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K-KEN\Desktop\"/>
    </mc:Choice>
  </mc:AlternateContent>
  <xr:revisionPtr revIDLastSave="0" documentId="13_ncr:1_{EF6FD00E-8090-4BC1-B0B7-2633C3D1ED87}" xr6:coauthVersionLast="47" xr6:coauthVersionMax="47" xr10:uidLastSave="{00000000-0000-0000-0000-000000000000}"/>
  <bookViews>
    <workbookView xWindow="28680" yWindow="-120" windowWidth="29040" windowHeight="15990" activeTab="1" xr2:uid="{DDD4F465-3273-45E8-8FB1-0359BEF063FA}"/>
  </bookViews>
  <sheets>
    <sheet name="KRW" sheetId="1" r:id="rId1"/>
    <sheet name="TW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" i="2" l="1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6" i="2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6" i="1"/>
</calcChain>
</file>

<file path=xl/sharedStrings.xml><?xml version="1.0" encoding="utf-8"?>
<sst xmlns="http://schemas.openxmlformats.org/spreadsheetml/2006/main" count="132" uniqueCount="38">
  <si>
    <t>구분</t>
    <phoneticPr fontId="2" type="noConversion"/>
  </si>
  <si>
    <t>패키지명</t>
    <phoneticPr fontId="2" type="noConversion"/>
  </si>
  <si>
    <t>구성</t>
    <phoneticPr fontId="2" type="noConversion"/>
  </si>
  <si>
    <t>주중</t>
    <phoneticPr fontId="2" type="noConversion"/>
  </si>
  <si>
    <t>주말</t>
    <phoneticPr fontId="2" type="noConversion"/>
  </si>
  <si>
    <t>판매기간</t>
    <phoneticPr fontId="2" type="noConversion"/>
  </si>
  <si>
    <t>2022년.6월~8월</t>
    <phoneticPr fontId="2" type="noConversion"/>
  </si>
  <si>
    <t>사용기간</t>
    <phoneticPr fontId="2" type="noConversion"/>
  </si>
  <si>
    <t>12월</t>
    <phoneticPr fontId="2" type="noConversion"/>
  </si>
  <si>
    <t>호텔1박+리프트&amp;렌탈 2일권 2매</t>
    <phoneticPr fontId="2" type="noConversion"/>
  </si>
  <si>
    <t>1월</t>
    <phoneticPr fontId="2" type="noConversion"/>
  </si>
  <si>
    <t>2월</t>
    <phoneticPr fontId="2" type="noConversion"/>
  </si>
  <si>
    <t>12.23~25, 30, 31</t>
    <phoneticPr fontId="2" type="noConversion"/>
  </si>
  <si>
    <t>특정기간</t>
    <phoneticPr fontId="2" type="noConversion"/>
  </si>
  <si>
    <t>1.1, 20~24</t>
    <phoneticPr fontId="2" type="noConversion"/>
  </si>
  <si>
    <t>에어텔 세미 FIT 패키지</t>
    <phoneticPr fontId="2" type="noConversion"/>
  </si>
  <si>
    <t>케이블카왕복 1매+눈썰매 3회건 1매</t>
    <phoneticPr fontId="2" type="noConversion"/>
  </si>
  <si>
    <t>1박2일 FIT 패키지</t>
    <phoneticPr fontId="2" type="noConversion"/>
  </si>
  <si>
    <t>예약불가 기간</t>
    <phoneticPr fontId="2" type="noConversion"/>
  </si>
  <si>
    <t>대만 얼리버드 패키지 상품</t>
    <phoneticPr fontId="2" type="noConversion"/>
  </si>
  <si>
    <t>강원도 눈꽃구경 당일투어</t>
    <phoneticPr fontId="2" type="noConversion"/>
  </si>
  <si>
    <t>호텔1박+장비 2일권 2매+사우나2매
스키복+고글+버스+가이드+강습</t>
    <phoneticPr fontId="2" type="noConversion"/>
  </si>
  <si>
    <t>-</t>
    <phoneticPr fontId="2" type="noConversion"/>
  </si>
  <si>
    <t>2022년 6월~폐장전</t>
    <phoneticPr fontId="2" type="noConversion"/>
  </si>
  <si>
    <t>주3회(월,수,금)</t>
    <phoneticPr fontId="2" type="noConversion"/>
  </si>
  <si>
    <t>화,목,토,일</t>
    <phoneticPr fontId="2" type="noConversion"/>
  </si>
  <si>
    <t>최소출발</t>
    <phoneticPr fontId="2" type="noConversion"/>
  </si>
  <si>
    <t>2인</t>
    <phoneticPr fontId="2" type="noConversion"/>
  </si>
  <si>
    <t>14인</t>
    <phoneticPr fontId="2" type="noConversion"/>
  </si>
  <si>
    <t>20인</t>
    <phoneticPr fontId="2" type="noConversion"/>
  </si>
  <si>
    <t>TK수익</t>
    <phoneticPr fontId="2" type="noConversion"/>
  </si>
  <si>
    <t>판매가(1인)</t>
    <phoneticPr fontId="2" type="noConversion"/>
  </si>
  <si>
    <t>B2B(1인)</t>
    <phoneticPr fontId="2" type="noConversion"/>
  </si>
  <si>
    <t>공급가(1인)</t>
    <phoneticPr fontId="2" type="noConversion"/>
  </si>
  <si>
    <t>TWD</t>
    <phoneticPr fontId="2" type="noConversion"/>
  </si>
  <si>
    <t>※ 리프트 오후+야권권 추가비 : 60,000원 (판매처 수수료 없음)</t>
    <phoneticPr fontId="2" type="noConversion"/>
  </si>
  <si>
    <t>※ 아침조식 추가비 : 20,000원  (판매처 수수료 없음)</t>
    <phoneticPr fontId="2" type="noConversion"/>
  </si>
  <si>
    <t>대만 라이언 ONLY 특가 얼리버드 패키지 상품(TWD)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</si>
</sst>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0070C0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6" fillId="0" borderId="1" xfId="1" applyFont="1" applyBorder="1">
      <alignment vertical="center"/>
    </xf>
    <xf numFmtId="41" fontId="7" fillId="0" borderId="1" xfId="1" applyFont="1" applyBorder="1">
      <alignment vertical="center"/>
    </xf>
    <xf numFmtId="0" fontId="0" fillId="0" borderId="2" xfId="0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5AFC8-A81E-4481-8632-0069FE439910}">
  <dimension ref="B2:M24"/>
  <sheetViews>
    <sheetView zoomScale="115" zoomScaleNormal="115" workbookViewId="0">
      <selection activeCell="E26" sqref="E26"/>
    </sheetView>
  </sheetViews>
  <sheetFormatPr defaultRowHeight="16.5" x14ac:dyDescent="0.3"/>
  <cols>
    <col min="2" max="2" width="24.625" customWidth="1"/>
    <col min="3" max="3" width="34.375" bestFit="1" customWidth="1"/>
    <col min="4" max="6" width="17.625" customWidth="1"/>
    <col min="7" max="8" width="8.375" customWidth="1"/>
    <col min="9" max="12" width="10.625" customWidth="1"/>
  </cols>
  <sheetData>
    <row r="2" spans="2:13" ht="26.25" x14ac:dyDescent="0.3">
      <c r="B2" s="18" t="s">
        <v>19</v>
      </c>
      <c r="C2" s="19"/>
      <c r="D2" s="19"/>
      <c r="E2" s="19"/>
      <c r="F2" s="19"/>
      <c r="G2" s="19"/>
      <c r="H2" s="19"/>
      <c r="I2" s="19"/>
      <c r="J2" s="19"/>
      <c r="K2" s="19"/>
      <c r="L2" s="20"/>
    </row>
    <row r="4" spans="2:13" x14ac:dyDescent="0.3">
      <c r="B4" s="13" t="s">
        <v>1</v>
      </c>
      <c r="C4" s="13" t="s">
        <v>2</v>
      </c>
      <c r="D4" s="13" t="s">
        <v>5</v>
      </c>
      <c r="E4" s="13" t="s">
        <v>7</v>
      </c>
      <c r="F4" s="13" t="s">
        <v>18</v>
      </c>
      <c r="G4" s="13" t="s">
        <v>26</v>
      </c>
      <c r="H4" s="13" t="s">
        <v>0</v>
      </c>
      <c r="I4" s="13" t="s">
        <v>31</v>
      </c>
      <c r="J4" s="13" t="s">
        <v>32</v>
      </c>
      <c r="K4" s="13" t="s">
        <v>33</v>
      </c>
      <c r="L4" s="13" t="s">
        <v>30</v>
      </c>
      <c r="M4" s="1"/>
    </row>
    <row r="5" spans="2:13" x14ac:dyDescent="0.3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2:13" x14ac:dyDescent="0.3">
      <c r="B6" s="14" t="s">
        <v>15</v>
      </c>
      <c r="C6" s="14" t="s">
        <v>9</v>
      </c>
      <c r="D6" s="14" t="s">
        <v>6</v>
      </c>
      <c r="E6" s="15" t="s">
        <v>8</v>
      </c>
      <c r="F6" s="16" t="s">
        <v>12</v>
      </c>
      <c r="G6" s="6" t="s">
        <v>27</v>
      </c>
      <c r="H6" s="2" t="s">
        <v>3</v>
      </c>
      <c r="I6" s="10">
        <v>130000</v>
      </c>
      <c r="J6" s="3">
        <v>120000</v>
      </c>
      <c r="K6" s="3">
        <v>110000</v>
      </c>
      <c r="L6" s="11">
        <f>J6-K6</f>
        <v>10000</v>
      </c>
    </row>
    <row r="7" spans="2:13" x14ac:dyDescent="0.3">
      <c r="B7" s="14"/>
      <c r="C7" s="14"/>
      <c r="D7" s="14"/>
      <c r="E7" s="15"/>
      <c r="F7" s="17"/>
      <c r="G7" s="6" t="s">
        <v>27</v>
      </c>
      <c r="H7" s="2" t="s">
        <v>4</v>
      </c>
      <c r="I7" s="10">
        <v>165000</v>
      </c>
      <c r="J7" s="3">
        <v>150000</v>
      </c>
      <c r="K7" s="3">
        <v>135000</v>
      </c>
      <c r="L7" s="11">
        <f t="shared" ref="L7:L22" si="0">J7-K7</f>
        <v>15000</v>
      </c>
    </row>
    <row r="8" spans="2:13" hidden="1" x14ac:dyDescent="0.3">
      <c r="B8" s="14"/>
      <c r="C8" s="14"/>
      <c r="D8" s="14"/>
      <c r="E8" s="15"/>
      <c r="F8" s="17"/>
      <c r="G8" s="6"/>
      <c r="H8" s="4" t="s">
        <v>13</v>
      </c>
      <c r="I8" s="10">
        <v>380000</v>
      </c>
      <c r="J8" s="3"/>
      <c r="K8" s="3"/>
      <c r="L8" s="11">
        <f t="shared" si="0"/>
        <v>0</v>
      </c>
    </row>
    <row r="9" spans="2:13" x14ac:dyDescent="0.3">
      <c r="B9" s="14"/>
      <c r="C9" s="14"/>
      <c r="D9" s="14"/>
      <c r="E9" s="14" t="s">
        <v>10</v>
      </c>
      <c r="F9" s="21" t="s">
        <v>14</v>
      </c>
      <c r="G9" s="6" t="s">
        <v>27</v>
      </c>
      <c r="H9" s="2" t="s">
        <v>3</v>
      </c>
      <c r="I9" s="10">
        <v>150000</v>
      </c>
      <c r="J9" s="3">
        <v>140000</v>
      </c>
      <c r="K9" s="3">
        <v>130000</v>
      </c>
      <c r="L9" s="11">
        <f t="shared" si="0"/>
        <v>10000</v>
      </c>
    </row>
    <row r="10" spans="2:13" x14ac:dyDescent="0.3">
      <c r="B10" s="14"/>
      <c r="C10" s="14"/>
      <c r="D10" s="14"/>
      <c r="E10" s="14"/>
      <c r="F10" s="21"/>
      <c r="G10" s="6" t="s">
        <v>27</v>
      </c>
      <c r="H10" s="2" t="s">
        <v>4</v>
      </c>
      <c r="I10" s="10">
        <v>185000</v>
      </c>
      <c r="J10" s="3">
        <v>170000</v>
      </c>
      <c r="K10" s="3">
        <v>150000</v>
      </c>
      <c r="L10" s="11">
        <f t="shared" si="0"/>
        <v>20000</v>
      </c>
    </row>
    <row r="11" spans="2:13" hidden="1" x14ac:dyDescent="0.3">
      <c r="B11" s="14"/>
      <c r="C11" s="14"/>
      <c r="D11" s="14"/>
      <c r="E11" s="14"/>
      <c r="F11" s="21"/>
      <c r="G11" s="5"/>
      <c r="H11" s="4" t="s">
        <v>13</v>
      </c>
      <c r="I11" s="10">
        <v>400000</v>
      </c>
      <c r="J11" s="3"/>
      <c r="K11" s="3"/>
      <c r="L11" s="11">
        <f t="shared" si="0"/>
        <v>0</v>
      </c>
    </row>
    <row r="12" spans="2:13" x14ac:dyDescent="0.3">
      <c r="B12" s="14"/>
      <c r="C12" s="14"/>
      <c r="D12" s="14"/>
      <c r="E12" s="14" t="s">
        <v>11</v>
      </c>
      <c r="F12" s="22" t="s">
        <v>22</v>
      </c>
      <c r="G12" s="6" t="s">
        <v>27</v>
      </c>
      <c r="H12" s="2" t="s">
        <v>3</v>
      </c>
      <c r="I12" s="10">
        <v>140000</v>
      </c>
      <c r="J12" s="3">
        <v>130000</v>
      </c>
      <c r="K12" s="3">
        <v>120000</v>
      </c>
      <c r="L12" s="11">
        <f t="shared" si="0"/>
        <v>10000</v>
      </c>
    </row>
    <row r="13" spans="2:13" x14ac:dyDescent="0.3">
      <c r="B13" s="14"/>
      <c r="C13" s="14"/>
      <c r="D13" s="14"/>
      <c r="E13" s="14"/>
      <c r="F13" s="14"/>
      <c r="G13" s="6" t="s">
        <v>27</v>
      </c>
      <c r="H13" s="2" t="s">
        <v>4</v>
      </c>
      <c r="I13" s="10">
        <v>175000</v>
      </c>
      <c r="J13" s="3">
        <v>160000</v>
      </c>
      <c r="K13" s="3">
        <v>145000</v>
      </c>
      <c r="L13" s="11">
        <f t="shared" si="0"/>
        <v>15000</v>
      </c>
    </row>
    <row r="14" spans="2:13" x14ac:dyDescent="0.3">
      <c r="B14" s="14" t="s">
        <v>17</v>
      </c>
      <c r="C14" s="15" t="s">
        <v>21</v>
      </c>
      <c r="D14" s="14" t="s">
        <v>6</v>
      </c>
      <c r="E14" s="15" t="s">
        <v>8</v>
      </c>
      <c r="F14" s="17" t="s">
        <v>12</v>
      </c>
      <c r="G14" s="6" t="s">
        <v>28</v>
      </c>
      <c r="H14" s="2" t="s">
        <v>3</v>
      </c>
      <c r="I14" s="10">
        <v>165000</v>
      </c>
      <c r="J14" s="3">
        <v>150000</v>
      </c>
      <c r="K14" s="3">
        <v>140000</v>
      </c>
      <c r="L14" s="11">
        <f t="shared" si="0"/>
        <v>10000</v>
      </c>
    </row>
    <row r="15" spans="2:13" x14ac:dyDescent="0.3">
      <c r="B15" s="14"/>
      <c r="C15" s="14"/>
      <c r="D15" s="14"/>
      <c r="E15" s="15"/>
      <c r="F15" s="17"/>
      <c r="G15" s="6" t="s">
        <v>28</v>
      </c>
      <c r="H15" s="2" t="s">
        <v>4</v>
      </c>
      <c r="I15" s="10">
        <v>195000</v>
      </c>
      <c r="J15" s="3">
        <v>180000</v>
      </c>
      <c r="K15" s="3">
        <v>165000</v>
      </c>
      <c r="L15" s="11">
        <f t="shared" si="0"/>
        <v>15000</v>
      </c>
    </row>
    <row r="16" spans="2:13" hidden="1" x14ac:dyDescent="0.3">
      <c r="B16" s="14"/>
      <c r="C16" s="14"/>
      <c r="D16" s="14"/>
      <c r="E16" s="15"/>
      <c r="F16" s="17"/>
      <c r="G16" s="6"/>
      <c r="H16" s="4" t="s">
        <v>13</v>
      </c>
      <c r="I16" s="10">
        <v>290000</v>
      </c>
      <c r="J16" s="3"/>
      <c r="K16" s="3"/>
      <c r="L16" s="11">
        <f t="shared" si="0"/>
        <v>0</v>
      </c>
    </row>
    <row r="17" spans="2:12" x14ac:dyDescent="0.3">
      <c r="B17" s="14"/>
      <c r="C17" s="14"/>
      <c r="D17" s="14"/>
      <c r="E17" s="14" t="s">
        <v>10</v>
      </c>
      <c r="F17" s="21" t="s">
        <v>14</v>
      </c>
      <c r="G17" s="5" t="s">
        <v>28</v>
      </c>
      <c r="H17" s="2" t="s">
        <v>3</v>
      </c>
      <c r="I17" s="10">
        <v>175000</v>
      </c>
      <c r="J17" s="3">
        <v>165000</v>
      </c>
      <c r="K17" s="3">
        <v>150000</v>
      </c>
      <c r="L17" s="11">
        <f t="shared" si="0"/>
        <v>15000</v>
      </c>
    </row>
    <row r="18" spans="2:12" x14ac:dyDescent="0.3">
      <c r="B18" s="14"/>
      <c r="C18" s="14"/>
      <c r="D18" s="14"/>
      <c r="E18" s="14"/>
      <c r="F18" s="21"/>
      <c r="G18" s="5" t="s">
        <v>28</v>
      </c>
      <c r="H18" s="2" t="s">
        <v>4</v>
      </c>
      <c r="I18" s="10">
        <v>205000</v>
      </c>
      <c r="J18" s="3">
        <v>190000</v>
      </c>
      <c r="K18" s="3">
        <v>175000</v>
      </c>
      <c r="L18" s="11">
        <f t="shared" si="0"/>
        <v>15000</v>
      </c>
    </row>
    <row r="19" spans="2:12" hidden="1" x14ac:dyDescent="0.3">
      <c r="B19" s="14"/>
      <c r="C19" s="14"/>
      <c r="D19" s="14"/>
      <c r="E19" s="14"/>
      <c r="F19" s="21"/>
      <c r="G19" s="5"/>
      <c r="H19" s="4" t="s">
        <v>13</v>
      </c>
      <c r="I19" s="10">
        <v>310000</v>
      </c>
      <c r="J19" s="3"/>
      <c r="K19" s="3"/>
      <c r="L19" s="11">
        <f t="shared" si="0"/>
        <v>0</v>
      </c>
    </row>
    <row r="20" spans="2:12" x14ac:dyDescent="0.3">
      <c r="B20" s="14"/>
      <c r="C20" s="14"/>
      <c r="D20" s="14"/>
      <c r="E20" s="14" t="s">
        <v>11</v>
      </c>
      <c r="F20" s="22" t="s">
        <v>22</v>
      </c>
      <c r="G20" s="7" t="s">
        <v>28</v>
      </c>
      <c r="H20" s="2" t="s">
        <v>3</v>
      </c>
      <c r="I20" s="10">
        <v>170000</v>
      </c>
      <c r="J20" s="3">
        <v>160000</v>
      </c>
      <c r="K20" s="3">
        <v>145000</v>
      </c>
      <c r="L20" s="11">
        <f t="shared" si="0"/>
        <v>15000</v>
      </c>
    </row>
    <row r="21" spans="2:12" x14ac:dyDescent="0.3">
      <c r="B21" s="14"/>
      <c r="C21" s="14"/>
      <c r="D21" s="14"/>
      <c r="E21" s="14"/>
      <c r="F21" s="14"/>
      <c r="G21" s="5" t="s">
        <v>28</v>
      </c>
      <c r="H21" s="2" t="s">
        <v>4</v>
      </c>
      <c r="I21" s="10">
        <v>200000</v>
      </c>
      <c r="J21" s="3">
        <v>185000</v>
      </c>
      <c r="K21" s="3">
        <v>170000</v>
      </c>
      <c r="L21" s="11">
        <f t="shared" si="0"/>
        <v>15000</v>
      </c>
    </row>
    <row r="22" spans="2:12" x14ac:dyDescent="0.3">
      <c r="B22" s="14" t="s">
        <v>20</v>
      </c>
      <c r="C22" s="14" t="s">
        <v>16</v>
      </c>
      <c r="D22" s="23" t="s">
        <v>23</v>
      </c>
      <c r="E22" s="23" t="s">
        <v>24</v>
      </c>
      <c r="F22" s="23" t="s">
        <v>25</v>
      </c>
      <c r="G22" s="8" t="s">
        <v>29</v>
      </c>
      <c r="H22" s="2" t="s">
        <v>3</v>
      </c>
      <c r="I22" s="10">
        <v>80000</v>
      </c>
      <c r="J22" s="3">
        <v>72000</v>
      </c>
      <c r="K22" s="3">
        <v>65000</v>
      </c>
      <c r="L22" s="11">
        <f t="shared" si="0"/>
        <v>7000</v>
      </c>
    </row>
    <row r="23" spans="2:12" x14ac:dyDescent="0.3">
      <c r="B23" s="14"/>
      <c r="C23" s="14"/>
      <c r="D23" s="24"/>
      <c r="E23" s="24"/>
      <c r="F23" s="24"/>
      <c r="G23" s="9"/>
      <c r="H23" s="2"/>
      <c r="I23" s="3"/>
      <c r="J23" s="3"/>
      <c r="K23" s="3"/>
      <c r="L23" s="3"/>
    </row>
    <row r="24" spans="2:12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</sheetData>
  <mergeCells count="36">
    <mergeCell ref="F22:F23"/>
    <mergeCell ref="G4:G5"/>
    <mergeCell ref="J4:J5"/>
    <mergeCell ref="K4:K5"/>
    <mergeCell ref="B2:L2"/>
    <mergeCell ref="L4:L5"/>
    <mergeCell ref="B22:B23"/>
    <mergeCell ref="C22:C23"/>
    <mergeCell ref="E17:E19"/>
    <mergeCell ref="F17:F19"/>
    <mergeCell ref="E20:E21"/>
    <mergeCell ref="F20:F21"/>
    <mergeCell ref="F9:F11"/>
    <mergeCell ref="F12:F13"/>
    <mergeCell ref="C14:C21"/>
    <mergeCell ref="E12:E13"/>
    <mergeCell ref="D4:D5"/>
    <mergeCell ref="E4:E5"/>
    <mergeCell ref="D22:D23"/>
    <mergeCell ref="E22:E23"/>
    <mergeCell ref="B24:L24"/>
    <mergeCell ref="B4:B5"/>
    <mergeCell ref="C4:C5"/>
    <mergeCell ref="H4:H5"/>
    <mergeCell ref="I4:I5"/>
    <mergeCell ref="F4:F5"/>
    <mergeCell ref="B6:B13"/>
    <mergeCell ref="C6:C13"/>
    <mergeCell ref="D6:D13"/>
    <mergeCell ref="E6:E8"/>
    <mergeCell ref="F6:F8"/>
    <mergeCell ref="E9:E11"/>
    <mergeCell ref="B14:B21"/>
    <mergeCell ref="D14:D21"/>
    <mergeCell ref="E14:E16"/>
    <mergeCell ref="F14:F1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F5B21-80D2-4120-955E-2F3C2C355B11}">
  <dimension ref="B2:M26"/>
  <sheetViews>
    <sheetView tabSelected="1" topLeftCell="B1" zoomScale="115" zoomScaleNormal="115" workbookViewId="0">
      <selection activeCell="B2" sqref="B2:L2"/>
    </sheetView>
  </sheetViews>
  <sheetFormatPr defaultRowHeight="16.5" x14ac:dyDescent="0.3"/>
  <cols>
    <col min="2" max="2" width="24.625" customWidth="1"/>
    <col min="3" max="3" width="34.375" bestFit="1" customWidth="1"/>
    <col min="4" max="6" width="17.625" customWidth="1"/>
    <col min="7" max="8" width="8.375" customWidth="1"/>
    <col min="9" max="12" width="10.625" customWidth="1"/>
  </cols>
  <sheetData>
    <row r="2" spans="2:13" ht="26.25" x14ac:dyDescent="0.3">
      <c r="B2" s="18" t="s">
        <v>37</v>
      </c>
      <c r="C2" s="19"/>
      <c r="D2" s="19"/>
      <c r="E2" s="19"/>
      <c r="F2" s="19"/>
      <c r="G2" s="19"/>
      <c r="H2" s="19"/>
      <c r="I2" s="19"/>
      <c r="J2" s="19"/>
      <c r="K2" s="19"/>
      <c r="L2" s="19"/>
    </row>
    <row r="4" spans="2:13" x14ac:dyDescent="0.3">
      <c r="B4" s="13" t="s">
        <v>1</v>
      </c>
      <c r="C4" s="13" t="s">
        <v>2</v>
      </c>
      <c r="D4" s="13" t="s">
        <v>5</v>
      </c>
      <c r="E4" s="13" t="s">
        <v>7</v>
      </c>
      <c r="F4" s="13" t="s">
        <v>18</v>
      </c>
      <c r="G4" s="13" t="s">
        <v>26</v>
      </c>
      <c r="H4" s="13" t="s">
        <v>0</v>
      </c>
      <c r="I4" s="13" t="s">
        <v>31</v>
      </c>
      <c r="J4" s="13" t="s">
        <v>34</v>
      </c>
      <c r="K4" s="13" t="s">
        <v>32</v>
      </c>
      <c r="L4" s="13" t="s">
        <v>34</v>
      </c>
      <c r="M4" s="1"/>
    </row>
    <row r="5" spans="2:13" x14ac:dyDescent="0.3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2:13" x14ac:dyDescent="0.3">
      <c r="B6" s="14" t="s">
        <v>15</v>
      </c>
      <c r="C6" s="14" t="s">
        <v>9</v>
      </c>
      <c r="D6" s="14" t="s">
        <v>6</v>
      </c>
      <c r="E6" s="15" t="s">
        <v>8</v>
      </c>
      <c r="F6" s="16" t="s">
        <v>12</v>
      </c>
      <c r="G6" s="6" t="s">
        <v>27</v>
      </c>
      <c r="H6" s="5" t="s">
        <v>3</v>
      </c>
      <c r="I6" s="10">
        <v>130000</v>
      </c>
      <c r="J6" s="10">
        <f>I6/41</f>
        <v>3170.731707317073</v>
      </c>
      <c r="K6" s="3">
        <v>120000</v>
      </c>
      <c r="L6" s="3">
        <f>K6/41</f>
        <v>2926.8292682926831</v>
      </c>
    </row>
    <row r="7" spans="2:13" x14ac:dyDescent="0.3">
      <c r="B7" s="14"/>
      <c r="C7" s="14"/>
      <c r="D7" s="14"/>
      <c r="E7" s="15"/>
      <c r="F7" s="17"/>
      <c r="G7" s="6" t="s">
        <v>27</v>
      </c>
      <c r="H7" s="5" t="s">
        <v>4</v>
      </c>
      <c r="I7" s="10">
        <v>165000</v>
      </c>
      <c r="J7" s="10">
        <f t="shared" ref="J7:J22" si="0">I7/41</f>
        <v>4024.3902439024391</v>
      </c>
      <c r="K7" s="3">
        <v>150000</v>
      </c>
      <c r="L7" s="3">
        <f t="shared" ref="L7:L22" si="1">K7/41</f>
        <v>3658.5365853658536</v>
      </c>
    </row>
    <row r="8" spans="2:13" hidden="1" x14ac:dyDescent="0.3">
      <c r="B8" s="14"/>
      <c r="C8" s="14"/>
      <c r="D8" s="14"/>
      <c r="E8" s="15"/>
      <c r="F8" s="17"/>
      <c r="G8" s="6"/>
      <c r="H8" s="4" t="s">
        <v>13</v>
      </c>
      <c r="I8" s="10">
        <v>380000</v>
      </c>
      <c r="J8" s="10">
        <f t="shared" si="0"/>
        <v>9268.292682926829</v>
      </c>
      <c r="K8" s="3"/>
      <c r="L8" s="3">
        <f t="shared" si="1"/>
        <v>0</v>
      </c>
    </row>
    <row r="9" spans="2:13" x14ac:dyDescent="0.3">
      <c r="B9" s="14"/>
      <c r="C9" s="14"/>
      <c r="D9" s="14"/>
      <c r="E9" s="14" t="s">
        <v>10</v>
      </c>
      <c r="F9" s="21" t="s">
        <v>14</v>
      </c>
      <c r="G9" s="6" t="s">
        <v>27</v>
      </c>
      <c r="H9" s="5" t="s">
        <v>3</v>
      </c>
      <c r="I9" s="10">
        <v>150000</v>
      </c>
      <c r="J9" s="10">
        <f t="shared" si="0"/>
        <v>3658.5365853658536</v>
      </c>
      <c r="K9" s="3">
        <v>140000</v>
      </c>
      <c r="L9" s="3">
        <f t="shared" si="1"/>
        <v>3414.6341463414633</v>
      </c>
    </row>
    <row r="10" spans="2:13" x14ac:dyDescent="0.3">
      <c r="B10" s="14"/>
      <c r="C10" s="14"/>
      <c r="D10" s="14"/>
      <c r="E10" s="14"/>
      <c r="F10" s="21"/>
      <c r="G10" s="6" t="s">
        <v>27</v>
      </c>
      <c r="H10" s="5" t="s">
        <v>4</v>
      </c>
      <c r="I10" s="10">
        <v>185000</v>
      </c>
      <c r="J10" s="10">
        <f t="shared" si="0"/>
        <v>4512.1951219512193</v>
      </c>
      <c r="K10" s="3">
        <v>170000</v>
      </c>
      <c r="L10" s="3">
        <f t="shared" si="1"/>
        <v>4146.3414634146338</v>
      </c>
    </row>
    <row r="11" spans="2:13" hidden="1" x14ac:dyDescent="0.3">
      <c r="B11" s="14"/>
      <c r="C11" s="14"/>
      <c r="D11" s="14"/>
      <c r="E11" s="14"/>
      <c r="F11" s="21"/>
      <c r="G11" s="5"/>
      <c r="H11" s="4" t="s">
        <v>13</v>
      </c>
      <c r="I11" s="10">
        <v>400000</v>
      </c>
      <c r="J11" s="10">
        <f t="shared" si="0"/>
        <v>9756.0975609756097</v>
      </c>
      <c r="K11" s="3"/>
      <c r="L11" s="3">
        <f t="shared" si="1"/>
        <v>0</v>
      </c>
    </row>
    <row r="12" spans="2:13" x14ac:dyDescent="0.3">
      <c r="B12" s="14"/>
      <c r="C12" s="14"/>
      <c r="D12" s="14"/>
      <c r="E12" s="14" t="s">
        <v>11</v>
      </c>
      <c r="F12" s="22" t="s">
        <v>22</v>
      </c>
      <c r="G12" s="6" t="s">
        <v>27</v>
      </c>
      <c r="H12" s="5" t="s">
        <v>3</v>
      </c>
      <c r="I12" s="10">
        <v>140000</v>
      </c>
      <c r="J12" s="10">
        <f t="shared" si="0"/>
        <v>3414.6341463414633</v>
      </c>
      <c r="K12" s="3">
        <v>130000</v>
      </c>
      <c r="L12" s="3">
        <f t="shared" si="1"/>
        <v>3170.731707317073</v>
      </c>
    </row>
    <row r="13" spans="2:13" x14ac:dyDescent="0.3">
      <c r="B13" s="14"/>
      <c r="C13" s="14"/>
      <c r="D13" s="14"/>
      <c r="E13" s="14"/>
      <c r="F13" s="14"/>
      <c r="G13" s="6" t="s">
        <v>27</v>
      </c>
      <c r="H13" s="5" t="s">
        <v>4</v>
      </c>
      <c r="I13" s="10">
        <v>175000</v>
      </c>
      <c r="J13" s="10">
        <f t="shared" si="0"/>
        <v>4268.292682926829</v>
      </c>
      <c r="K13" s="3">
        <v>160000</v>
      </c>
      <c r="L13" s="3">
        <f t="shared" si="1"/>
        <v>3902.439024390244</v>
      </c>
    </row>
    <row r="14" spans="2:13" x14ac:dyDescent="0.3">
      <c r="B14" s="14" t="s">
        <v>17</v>
      </c>
      <c r="C14" s="15" t="s">
        <v>21</v>
      </c>
      <c r="D14" s="14" t="s">
        <v>6</v>
      </c>
      <c r="E14" s="15" t="s">
        <v>8</v>
      </c>
      <c r="F14" s="17" t="s">
        <v>12</v>
      </c>
      <c r="G14" s="6" t="s">
        <v>28</v>
      </c>
      <c r="H14" s="5" t="s">
        <v>3</v>
      </c>
      <c r="I14" s="10">
        <v>165000</v>
      </c>
      <c r="J14" s="10">
        <f t="shared" si="0"/>
        <v>4024.3902439024391</v>
      </c>
      <c r="K14" s="3">
        <v>150000</v>
      </c>
      <c r="L14" s="3">
        <f t="shared" si="1"/>
        <v>3658.5365853658536</v>
      </c>
    </row>
    <row r="15" spans="2:13" x14ac:dyDescent="0.3">
      <c r="B15" s="14"/>
      <c r="C15" s="14"/>
      <c r="D15" s="14"/>
      <c r="E15" s="15"/>
      <c r="F15" s="17"/>
      <c r="G15" s="6" t="s">
        <v>28</v>
      </c>
      <c r="H15" s="5" t="s">
        <v>4</v>
      </c>
      <c r="I15" s="10">
        <v>195000</v>
      </c>
      <c r="J15" s="10">
        <f t="shared" si="0"/>
        <v>4756.0975609756097</v>
      </c>
      <c r="K15" s="3">
        <v>180000</v>
      </c>
      <c r="L15" s="3">
        <f t="shared" si="1"/>
        <v>4390.2439024390242</v>
      </c>
    </row>
    <row r="16" spans="2:13" hidden="1" x14ac:dyDescent="0.3">
      <c r="B16" s="14"/>
      <c r="C16" s="14"/>
      <c r="D16" s="14"/>
      <c r="E16" s="15"/>
      <c r="F16" s="17"/>
      <c r="G16" s="6"/>
      <c r="H16" s="4" t="s">
        <v>13</v>
      </c>
      <c r="I16" s="10">
        <v>290000</v>
      </c>
      <c r="J16" s="10">
        <f t="shared" si="0"/>
        <v>7073.1707317073169</v>
      </c>
      <c r="K16" s="3"/>
      <c r="L16" s="3">
        <f t="shared" si="1"/>
        <v>0</v>
      </c>
    </row>
    <row r="17" spans="2:12" x14ac:dyDescent="0.3">
      <c r="B17" s="14"/>
      <c r="C17" s="14"/>
      <c r="D17" s="14"/>
      <c r="E17" s="14" t="s">
        <v>10</v>
      </c>
      <c r="F17" s="21" t="s">
        <v>14</v>
      </c>
      <c r="G17" s="5" t="s">
        <v>28</v>
      </c>
      <c r="H17" s="5" t="s">
        <v>3</v>
      </c>
      <c r="I17" s="10">
        <v>175000</v>
      </c>
      <c r="J17" s="10">
        <f t="shared" si="0"/>
        <v>4268.292682926829</v>
      </c>
      <c r="K17" s="3">
        <v>165000</v>
      </c>
      <c r="L17" s="3">
        <f t="shared" si="1"/>
        <v>4024.3902439024391</v>
      </c>
    </row>
    <row r="18" spans="2:12" x14ac:dyDescent="0.3">
      <c r="B18" s="14"/>
      <c r="C18" s="14"/>
      <c r="D18" s="14"/>
      <c r="E18" s="14"/>
      <c r="F18" s="21"/>
      <c r="G18" s="5" t="s">
        <v>28</v>
      </c>
      <c r="H18" s="5" t="s">
        <v>4</v>
      </c>
      <c r="I18" s="10">
        <v>205000</v>
      </c>
      <c r="J18" s="10">
        <f t="shared" si="0"/>
        <v>5000</v>
      </c>
      <c r="K18" s="3">
        <v>190000</v>
      </c>
      <c r="L18" s="3">
        <f t="shared" si="1"/>
        <v>4634.1463414634145</v>
      </c>
    </row>
    <row r="19" spans="2:12" hidden="1" x14ac:dyDescent="0.3">
      <c r="B19" s="14"/>
      <c r="C19" s="14"/>
      <c r="D19" s="14"/>
      <c r="E19" s="14"/>
      <c r="F19" s="21"/>
      <c r="G19" s="5"/>
      <c r="H19" s="4" t="s">
        <v>13</v>
      </c>
      <c r="I19" s="10">
        <v>310000</v>
      </c>
      <c r="J19" s="10">
        <f t="shared" si="0"/>
        <v>7560.9756097560976</v>
      </c>
      <c r="K19" s="3"/>
      <c r="L19" s="3">
        <f t="shared" si="1"/>
        <v>0</v>
      </c>
    </row>
    <row r="20" spans="2:12" x14ac:dyDescent="0.3">
      <c r="B20" s="14"/>
      <c r="C20" s="14"/>
      <c r="D20" s="14"/>
      <c r="E20" s="14" t="s">
        <v>11</v>
      </c>
      <c r="F20" s="22" t="s">
        <v>22</v>
      </c>
      <c r="G20" s="7" t="s">
        <v>28</v>
      </c>
      <c r="H20" s="5" t="s">
        <v>3</v>
      </c>
      <c r="I20" s="10">
        <v>170000</v>
      </c>
      <c r="J20" s="10">
        <f t="shared" si="0"/>
        <v>4146.3414634146338</v>
      </c>
      <c r="K20" s="3">
        <v>160000</v>
      </c>
      <c r="L20" s="3">
        <f t="shared" si="1"/>
        <v>3902.439024390244</v>
      </c>
    </row>
    <row r="21" spans="2:12" x14ac:dyDescent="0.3">
      <c r="B21" s="14"/>
      <c r="C21" s="14"/>
      <c r="D21" s="14"/>
      <c r="E21" s="14"/>
      <c r="F21" s="14"/>
      <c r="G21" s="5" t="s">
        <v>28</v>
      </c>
      <c r="H21" s="5" t="s">
        <v>4</v>
      </c>
      <c r="I21" s="10">
        <v>200000</v>
      </c>
      <c r="J21" s="10">
        <f t="shared" si="0"/>
        <v>4878.0487804878048</v>
      </c>
      <c r="K21" s="3">
        <v>185000</v>
      </c>
      <c r="L21" s="3">
        <f t="shared" si="1"/>
        <v>4512.1951219512193</v>
      </c>
    </row>
    <row r="22" spans="2:12" x14ac:dyDescent="0.3">
      <c r="B22" s="14" t="s">
        <v>20</v>
      </c>
      <c r="C22" s="14" t="s">
        <v>16</v>
      </c>
      <c r="D22" s="23" t="s">
        <v>23</v>
      </c>
      <c r="E22" s="23" t="s">
        <v>24</v>
      </c>
      <c r="F22" s="23" t="s">
        <v>25</v>
      </c>
      <c r="G22" s="8" t="s">
        <v>29</v>
      </c>
      <c r="H22" s="5" t="s">
        <v>3</v>
      </c>
      <c r="I22" s="10">
        <v>80000</v>
      </c>
      <c r="J22" s="10">
        <f t="shared" si="0"/>
        <v>1951.219512195122</v>
      </c>
      <c r="K22" s="3">
        <v>72000</v>
      </c>
      <c r="L22" s="3">
        <f t="shared" si="1"/>
        <v>1756.0975609756097</v>
      </c>
    </row>
    <row r="23" spans="2:12" x14ac:dyDescent="0.3">
      <c r="B23" s="14"/>
      <c r="C23" s="14"/>
      <c r="D23" s="24"/>
      <c r="E23" s="24"/>
      <c r="F23" s="24"/>
      <c r="G23" s="9"/>
      <c r="H23" s="5"/>
      <c r="I23" s="3"/>
      <c r="J23" s="3"/>
      <c r="K23" s="3"/>
      <c r="L23" s="3"/>
    </row>
    <row r="24" spans="2:12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2:12" x14ac:dyDescent="0.3">
      <c r="B25" t="s">
        <v>35</v>
      </c>
    </row>
    <row r="26" spans="2:12" x14ac:dyDescent="0.3">
      <c r="B26" t="s">
        <v>36</v>
      </c>
    </row>
  </sheetData>
  <mergeCells count="36">
    <mergeCell ref="E9:E11"/>
    <mergeCell ref="F9:F11"/>
    <mergeCell ref="E12:E13"/>
    <mergeCell ref="B22:B23"/>
    <mergeCell ref="C22:C23"/>
    <mergeCell ref="D22:D23"/>
    <mergeCell ref="E22:E23"/>
    <mergeCell ref="F22:F23"/>
    <mergeCell ref="B24:L24"/>
    <mergeCell ref="F12:F13"/>
    <mergeCell ref="B14:B21"/>
    <mergeCell ref="C14:C21"/>
    <mergeCell ref="D14:D21"/>
    <mergeCell ref="E14:E16"/>
    <mergeCell ref="F14:F16"/>
    <mergeCell ref="E17:E19"/>
    <mergeCell ref="F17:F19"/>
    <mergeCell ref="E20:E21"/>
    <mergeCell ref="F20:F21"/>
    <mergeCell ref="B6:B13"/>
    <mergeCell ref="C6:C13"/>
    <mergeCell ref="D6:D13"/>
    <mergeCell ref="E6:E8"/>
    <mergeCell ref="F6:F8"/>
    <mergeCell ref="B2:L2"/>
    <mergeCell ref="B4:B5"/>
    <mergeCell ref="C4:C5"/>
    <mergeCell ref="D4:D5"/>
    <mergeCell ref="E4:E5"/>
    <mergeCell ref="F4:F5"/>
    <mergeCell ref="G4:G5"/>
    <mergeCell ref="H4:H5"/>
    <mergeCell ref="I4:I5"/>
    <mergeCell ref="K4:K5"/>
    <mergeCell ref="J4:J5"/>
    <mergeCell ref="L4:L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KRW</vt:lpstr>
      <vt:lpstr>TWD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</dc:creator>
  <cp:lastModifiedBy>TK-KEN</cp:lastModifiedBy>
  <dcterms:created xsi:type="dcterms:W3CDTF">2022-03-28T04:25:29Z</dcterms:created>
  <dcterms:modified xsi:type="dcterms:W3CDTF">2022-03-29T03:23:16Z</dcterms:modified>
</cp:coreProperties>
</file>