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G:\TKTRAVEL_공유문서\22._인천_관광공사사업\2021년\"/>
    </mc:Choice>
  </mc:AlternateContent>
  <xr:revisionPtr revIDLastSave="0" documentId="13_ncr:1_{BDD70D72-1D66-4FF7-87B0-09DE0104B9B4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신규상품 3개" sheetId="4" r:id="rId1"/>
  </sheets>
  <calcPr calcId="191029"/>
</workbook>
</file>

<file path=xl/calcChain.xml><?xml version="1.0" encoding="utf-8"?>
<calcChain xmlns="http://schemas.openxmlformats.org/spreadsheetml/2006/main">
  <c r="D27" i="4" l="1"/>
  <c r="D25" i="4"/>
  <c r="D20" i="4"/>
  <c r="D21" i="4"/>
  <c r="D22" i="4"/>
  <c r="D23" i="4"/>
  <c r="D24" i="4"/>
  <c r="D19" i="4"/>
  <c r="D18" i="4"/>
  <c r="D17" i="4"/>
  <c r="D16" i="4" l="1"/>
  <c r="D15" i="4"/>
  <c r="D14" i="4"/>
  <c r="D12" i="4"/>
  <c r="D13" i="4" s="1"/>
  <c r="D28" i="4" s="1"/>
  <c r="N15" i="4"/>
  <c r="I15" i="4"/>
  <c r="N21" i="4"/>
  <c r="N20" i="4"/>
  <c r="N18" i="4"/>
  <c r="I22" i="4"/>
  <c r="I21" i="4"/>
  <c r="N19" i="4"/>
  <c r="I19" i="4"/>
  <c r="I18" i="4"/>
  <c r="N16" i="4"/>
  <c r="I16" i="4"/>
  <c r="N14" i="4"/>
  <c r="I14" i="4"/>
  <c r="N12" i="4"/>
  <c r="N13" i="4" s="1"/>
  <c r="I12" i="4"/>
  <c r="N23" i="4" l="1"/>
  <c r="I23" i="4"/>
  <c r="I13" i="4"/>
  <c r="N24" i="4"/>
  <c r="I24" i="4" l="1"/>
</calcChain>
</file>

<file path=xl/sharedStrings.xml><?xml version="1.0" encoding="utf-8"?>
<sst xmlns="http://schemas.openxmlformats.org/spreadsheetml/2006/main" count="69" uniqueCount="34">
  <si>
    <t>판매가</t>
  </si>
  <si>
    <t>일정표</t>
  </si>
  <si>
    <t>구분</t>
  </si>
  <si>
    <t>인원/대</t>
  </si>
  <si>
    <t>단가</t>
  </si>
  <si>
    <t>가격</t>
  </si>
  <si>
    <t>손님 결제</t>
  </si>
  <si>
    <t>소계</t>
  </si>
  <si>
    <t>도로비</t>
  </si>
  <si>
    <t>가이드비</t>
  </si>
  <si>
    <t>루지(2회)</t>
  </si>
  <si>
    <t>합계</t>
  </si>
  <si>
    <t>회사수익</t>
  </si>
  <si>
    <t>점심(해물칼국수)</t>
  </si>
  <si>
    <t>점심(짜장면)</t>
  </si>
  <si>
    <t>9인승 카니발</t>
  </si>
  <si>
    <t>가이드식사비</t>
  </si>
  <si>
    <t>사륜바이크</t>
  </si>
  <si>
    <t>개화의상 체험 + 전동차</t>
  </si>
  <si>
    <t>루비카페</t>
  </si>
  <si>
    <t>바다열차</t>
  </si>
  <si>
    <t>유류비</t>
    <phoneticPr fontId="11" type="noConversion"/>
  </si>
  <si>
    <r>
      <rPr>
        <b/>
        <sz val="16"/>
        <color theme="1"/>
        <rFont val="Calibri"/>
        <family val="2"/>
      </rPr>
      <t xml:space="preserve">(2) </t>
    </r>
    <r>
      <rPr>
        <b/>
        <sz val="16"/>
        <color theme="1"/>
        <rFont val="돋움"/>
        <family val="3"/>
        <charset val="129"/>
      </rPr>
      <t>인천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바다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힐링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체험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투어</t>
    </r>
    <r>
      <rPr>
        <b/>
        <sz val="16"/>
        <color theme="1"/>
        <rFont val="Calibri"/>
        <family val="2"/>
      </rPr>
      <t>(</t>
    </r>
    <r>
      <rPr>
        <b/>
        <sz val="16"/>
        <color theme="1"/>
        <rFont val="돋움"/>
        <family val="3"/>
        <charset val="129"/>
      </rPr>
      <t>프라이빗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투어</t>
    </r>
    <r>
      <rPr>
        <b/>
        <sz val="16"/>
        <color theme="1"/>
        <rFont val="Calibri"/>
        <family val="2"/>
      </rPr>
      <t>)</t>
    </r>
    <phoneticPr fontId="11" type="noConversion"/>
  </si>
  <si>
    <r>
      <rPr>
        <b/>
        <sz val="16"/>
        <color theme="1"/>
        <rFont val="Calibri"/>
        <family val="2"/>
      </rPr>
      <t xml:space="preserve">(3) </t>
    </r>
    <r>
      <rPr>
        <b/>
        <sz val="16"/>
        <color theme="1"/>
        <rFont val="돋움"/>
        <family val="3"/>
        <charset val="129"/>
      </rPr>
      <t>인천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개항장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체험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투어</t>
    </r>
    <r>
      <rPr>
        <b/>
        <sz val="16"/>
        <color theme="1"/>
        <rFont val="Calibri"/>
        <family val="2"/>
      </rPr>
      <t>(</t>
    </r>
    <r>
      <rPr>
        <b/>
        <sz val="16"/>
        <color theme="1"/>
        <rFont val="돋움"/>
        <family val="3"/>
        <charset val="129"/>
      </rPr>
      <t>프라이빗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투어</t>
    </r>
    <r>
      <rPr>
        <b/>
        <sz val="16"/>
        <color theme="1"/>
        <rFont val="Calibri"/>
        <family val="2"/>
      </rPr>
      <t>)</t>
    </r>
    <phoneticPr fontId="11" type="noConversion"/>
  </si>
  <si>
    <r>
      <t>2</t>
    </r>
    <r>
      <rPr>
        <sz val="11"/>
        <color theme="1"/>
        <rFont val="Arial"/>
        <family val="2"/>
      </rPr>
      <t>021</t>
    </r>
    <r>
      <rPr>
        <sz val="11"/>
        <color theme="1"/>
        <rFont val="돋움"/>
        <family val="3"/>
        <charset val="129"/>
      </rPr>
      <t>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인천관광공사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신규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상품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개발</t>
    </r>
    <r>
      <rPr>
        <sz val="11"/>
        <color theme="1"/>
        <rFont val="Arial"/>
        <family val="2"/>
      </rPr>
      <t xml:space="preserve"> </t>
    </r>
    <phoneticPr fontId="11" type="noConversion"/>
  </si>
  <si>
    <r>
      <t xml:space="preserve">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07:50 ~ 07:50 </t>
    </r>
    <r>
      <rPr>
        <sz val="10"/>
        <color theme="1"/>
        <rFont val="돋움"/>
        <family val="3"/>
        <charset val="129"/>
      </rPr>
      <t>명동역</t>
    </r>
    <r>
      <rPr>
        <sz val="10"/>
        <color theme="1"/>
        <rFont val="Arial"/>
        <family val="2"/>
      </rPr>
      <t xml:space="preserve"> 3</t>
    </r>
    <r>
      <rPr>
        <sz val="10"/>
        <color theme="1"/>
        <rFont val="돋움"/>
        <family val="3"/>
        <charset val="129"/>
      </rPr>
      <t>번출구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가이드미팅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08:30 ~ 08:30 </t>
    </r>
    <r>
      <rPr>
        <sz val="10"/>
        <color theme="1"/>
        <rFont val="돋움"/>
        <family val="3"/>
        <charset val="129"/>
      </rPr>
      <t>홍대입구역</t>
    </r>
    <r>
      <rPr>
        <sz val="10"/>
        <color theme="1"/>
        <rFont val="Arial"/>
        <family val="2"/>
      </rPr>
      <t xml:space="preserve"> 3</t>
    </r>
    <r>
      <rPr>
        <sz val="10"/>
        <color theme="1"/>
        <rFont val="돋움"/>
        <family val="3"/>
        <charset val="129"/>
      </rPr>
      <t>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출구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가이드미팅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09:50 ~ 11:00 </t>
    </r>
    <r>
      <rPr>
        <sz val="10"/>
        <color theme="1"/>
        <rFont val="돋움"/>
        <family val="3"/>
        <charset val="129"/>
      </rPr>
      <t>개화의상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체험</t>
    </r>
    <r>
      <rPr>
        <sz val="10"/>
        <color theme="1"/>
        <rFont val="Arial"/>
        <family val="2"/>
      </rPr>
      <t xml:space="preserve"> 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11:00 ~ 12:00 </t>
    </r>
    <r>
      <rPr>
        <sz val="10"/>
        <color theme="1"/>
        <rFont val="돋움"/>
        <family val="3"/>
        <charset val="129"/>
      </rPr>
      <t>개항장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전동차투어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12:30 ~ 13:30 </t>
    </r>
    <r>
      <rPr>
        <sz val="10"/>
        <color theme="1"/>
        <rFont val="돋움"/>
        <family val="3"/>
        <charset val="129"/>
      </rPr>
      <t>점심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짜장면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14:30 ~ 16:30 </t>
    </r>
    <r>
      <rPr>
        <sz val="10"/>
        <color theme="1"/>
        <rFont val="돋움"/>
        <family val="3"/>
        <charset val="129"/>
      </rPr>
      <t>강화루지</t>
    </r>
    <r>
      <rPr>
        <sz val="10"/>
        <color theme="1"/>
        <rFont val="Arial"/>
        <family val="2"/>
      </rPr>
      <t xml:space="preserve"> 2</t>
    </r>
    <r>
      <rPr>
        <sz val="10"/>
        <color theme="1"/>
        <rFont val="돋움"/>
        <family val="3"/>
        <charset val="129"/>
      </rPr>
      <t>회탑승</t>
    </r>
    <r>
      <rPr>
        <sz val="10"/>
        <color theme="1"/>
        <rFont val="Arial"/>
        <family val="2"/>
      </rPr>
      <t xml:space="preserve"> 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18:30 ~ 18:30 </t>
    </r>
    <r>
      <rPr>
        <sz val="10"/>
        <color theme="1"/>
        <rFont val="돋움"/>
        <family val="3"/>
        <charset val="129"/>
      </rPr>
      <t>홍대입구역</t>
    </r>
    <r>
      <rPr>
        <sz val="10"/>
        <color theme="1"/>
        <rFont val="Arial"/>
        <family val="2"/>
      </rPr>
      <t xml:space="preserve">  </t>
    </r>
    <r>
      <rPr>
        <sz val="10"/>
        <color theme="1"/>
        <rFont val="돋움"/>
        <family val="3"/>
        <charset val="129"/>
      </rPr>
      <t>종료</t>
    </r>
    <phoneticPr fontId="11" type="noConversion"/>
  </si>
  <si>
    <r>
      <t xml:space="preserve">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07:50 ~ 07:50 </t>
    </r>
    <r>
      <rPr>
        <sz val="10"/>
        <color theme="1"/>
        <rFont val="돋움"/>
        <family val="3"/>
        <charset val="129"/>
      </rPr>
      <t>명동역</t>
    </r>
    <r>
      <rPr>
        <sz val="10"/>
        <color theme="1"/>
        <rFont val="Arial"/>
        <family val="2"/>
      </rPr>
      <t xml:space="preserve"> 3</t>
    </r>
    <r>
      <rPr>
        <sz val="10"/>
        <color theme="1"/>
        <rFont val="돋움"/>
        <family val="3"/>
        <charset val="129"/>
      </rPr>
      <t>번출구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가이드미팅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08:30 ~ 08:30 </t>
    </r>
    <r>
      <rPr>
        <sz val="10"/>
        <color theme="1"/>
        <rFont val="돋움"/>
        <family val="3"/>
        <charset val="129"/>
      </rPr>
      <t>홍대입구역</t>
    </r>
    <r>
      <rPr>
        <sz val="10"/>
        <color theme="1"/>
        <rFont val="Arial"/>
        <family val="2"/>
      </rPr>
      <t xml:space="preserve"> 3</t>
    </r>
    <r>
      <rPr>
        <sz val="10"/>
        <color theme="1"/>
        <rFont val="돋움"/>
        <family val="3"/>
        <charset val="129"/>
      </rPr>
      <t>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출구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가이드미팅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09:40 ~ 10:30 </t>
    </r>
    <r>
      <rPr>
        <sz val="10"/>
        <color theme="1"/>
        <rFont val="돋움"/>
        <family val="3"/>
        <charset val="129"/>
      </rPr>
      <t>무의도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해안탐방로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트래킹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>10:30 ~ 11:20 ATV</t>
    </r>
    <r>
      <rPr>
        <sz val="10"/>
        <color theme="1"/>
        <rFont val="돋움"/>
        <family val="3"/>
        <charset val="129"/>
      </rPr>
      <t>사륜바이크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체험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11:30 ~ 12:30 </t>
    </r>
    <r>
      <rPr>
        <sz val="10"/>
        <color theme="1"/>
        <rFont val="돋움"/>
        <family val="3"/>
        <charset val="129"/>
      </rPr>
      <t xml:space="preserve">황해해물칼국수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13:00 ~ 14:50 </t>
    </r>
    <r>
      <rPr>
        <sz val="10"/>
        <color theme="1"/>
        <rFont val="돋움"/>
        <family val="3"/>
        <charset val="129"/>
      </rPr>
      <t>개항장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카페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루비여관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15:00 ~ 17:00 </t>
    </r>
    <r>
      <rPr>
        <sz val="10"/>
        <color theme="1"/>
        <rFont val="돋움"/>
        <family val="3"/>
        <charset val="129"/>
      </rPr>
      <t>월미바다열차</t>
    </r>
    <r>
      <rPr>
        <sz val="10"/>
        <color theme="1"/>
        <rFont val="Arial"/>
        <family val="2"/>
      </rPr>
      <t xml:space="preserve"> 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18:20 ~ 18:20 </t>
    </r>
    <r>
      <rPr>
        <sz val="10"/>
        <color theme="1"/>
        <rFont val="돋움"/>
        <family val="3"/>
        <charset val="129"/>
      </rPr>
      <t>홍대입구역</t>
    </r>
    <r>
      <rPr>
        <sz val="10"/>
        <color theme="1"/>
        <rFont val="Arial"/>
        <family val="2"/>
      </rPr>
      <t xml:space="preserve">  </t>
    </r>
    <r>
      <rPr>
        <sz val="10"/>
        <color theme="1"/>
        <rFont val="돋움"/>
        <family val="3"/>
        <charset val="129"/>
      </rPr>
      <t>종료</t>
    </r>
    <phoneticPr fontId="11" type="noConversion"/>
  </si>
  <si>
    <r>
      <rPr>
        <b/>
        <sz val="16"/>
        <color theme="1"/>
        <rFont val="Calibri"/>
        <family val="2"/>
      </rPr>
      <t xml:space="preserve">(1) </t>
    </r>
    <r>
      <rPr>
        <b/>
        <sz val="16"/>
        <color theme="1"/>
        <rFont val="돋움"/>
        <family val="3"/>
        <charset val="129"/>
      </rPr>
      <t>인천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무의도</t>
    </r>
    <r>
      <rPr>
        <b/>
        <sz val="16"/>
        <color theme="1"/>
        <rFont val="Calibri"/>
        <family val="2"/>
      </rPr>
      <t xml:space="preserve"> 1</t>
    </r>
    <r>
      <rPr>
        <b/>
        <sz val="16"/>
        <color theme="1"/>
        <rFont val="돋움"/>
        <family val="3"/>
        <charset val="129"/>
      </rPr>
      <t>박</t>
    </r>
    <r>
      <rPr>
        <b/>
        <sz val="16"/>
        <color theme="1"/>
        <rFont val="Calibri"/>
        <family val="2"/>
      </rPr>
      <t>2</t>
    </r>
    <r>
      <rPr>
        <b/>
        <sz val="16"/>
        <color theme="1"/>
        <rFont val="돋움"/>
        <family val="3"/>
        <charset val="129"/>
      </rPr>
      <t>일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힐링투어</t>
    </r>
    <r>
      <rPr>
        <b/>
        <sz val="16"/>
        <color theme="1"/>
        <rFont val="Calibri"/>
        <family val="2"/>
      </rPr>
      <t xml:space="preserve"> (</t>
    </r>
    <r>
      <rPr>
        <b/>
        <sz val="16"/>
        <color theme="1"/>
        <rFont val="돋움"/>
        <family val="3"/>
        <charset val="129"/>
      </rPr>
      <t>프라이빗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돋움"/>
        <family val="3"/>
        <charset val="129"/>
      </rPr>
      <t>투어</t>
    </r>
    <r>
      <rPr>
        <b/>
        <sz val="16"/>
        <color theme="1"/>
        <rFont val="Calibri"/>
        <family val="2"/>
      </rPr>
      <t>)</t>
    </r>
    <phoneticPr fontId="11" type="noConversion"/>
  </si>
  <si>
    <r>
      <rPr>
        <sz val="11"/>
        <color theme="1"/>
        <rFont val="돋움"/>
        <family val="3"/>
        <charset val="129"/>
      </rPr>
      <t>가이드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돋움"/>
        <family val="3"/>
        <charset val="129"/>
      </rPr>
      <t>숙소</t>
    </r>
    <phoneticPr fontId="11" type="noConversion"/>
  </si>
  <si>
    <r>
      <rPr>
        <sz val="11"/>
        <color theme="1"/>
        <rFont val="Calibri"/>
        <family val="2"/>
      </rPr>
      <t xml:space="preserve">ATV </t>
    </r>
    <r>
      <rPr>
        <sz val="11"/>
        <color theme="1"/>
        <rFont val="돋움"/>
        <family val="3"/>
        <charset val="129"/>
      </rPr>
      <t>사륜바이크</t>
    </r>
    <phoneticPr fontId="11" type="noConversion"/>
  </si>
  <si>
    <t>갯벌체험</t>
    <phoneticPr fontId="11" type="noConversion"/>
  </si>
  <si>
    <r>
      <rPr>
        <sz val="11"/>
        <color theme="1"/>
        <rFont val="돋움"/>
        <family val="3"/>
        <charset val="129"/>
      </rPr>
      <t>빌리쉬펜션</t>
    </r>
    <r>
      <rPr>
        <sz val="11"/>
        <color theme="1"/>
        <rFont val="Calibri"/>
        <family val="2"/>
      </rPr>
      <t>(</t>
    </r>
    <r>
      <rPr>
        <sz val="11"/>
        <color theme="1"/>
        <rFont val="돋움"/>
        <family val="3"/>
        <charset val="129"/>
      </rPr>
      <t>가족형</t>
    </r>
    <r>
      <rPr>
        <sz val="11"/>
        <color theme="1"/>
        <rFont val="Calibri"/>
        <family val="2"/>
      </rPr>
      <t>)</t>
    </r>
    <phoneticPr fontId="11" type="noConversion"/>
  </si>
  <si>
    <r>
      <rPr>
        <sz val="10"/>
        <color theme="1"/>
        <rFont val="Arial"/>
        <family val="2"/>
      </rPr>
      <t>[1 DAY]</t>
    </r>
    <r>
      <rPr>
        <sz val="10"/>
        <color theme="1"/>
        <rFont val="Malgun Gothic"/>
        <family val="3"/>
        <charset val="129"/>
      </rPr>
      <t xml:space="preserve">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09:00 ~ 09:00 </t>
    </r>
    <r>
      <rPr>
        <sz val="10"/>
        <color theme="1"/>
        <rFont val="돋움"/>
        <family val="3"/>
        <charset val="129"/>
      </rPr>
      <t>명동역</t>
    </r>
    <r>
      <rPr>
        <sz val="10"/>
        <color theme="1"/>
        <rFont val="Arial"/>
        <family val="2"/>
      </rPr>
      <t xml:space="preserve"> 3</t>
    </r>
    <r>
      <rPr>
        <sz val="10"/>
        <color theme="1"/>
        <rFont val="돋움"/>
        <family val="3"/>
        <charset val="129"/>
      </rPr>
      <t>번출구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가이드미팅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09:40 ~ 09:40 </t>
    </r>
    <r>
      <rPr>
        <sz val="10"/>
        <color theme="1"/>
        <rFont val="돋움"/>
        <family val="3"/>
        <charset val="129"/>
      </rPr>
      <t>홍대입구역</t>
    </r>
    <r>
      <rPr>
        <sz val="10"/>
        <color theme="1"/>
        <rFont val="Arial"/>
        <family val="2"/>
      </rPr>
      <t xml:space="preserve"> 3</t>
    </r>
    <r>
      <rPr>
        <sz val="10"/>
        <color theme="1"/>
        <rFont val="돋움"/>
        <family val="3"/>
        <charset val="129"/>
      </rPr>
      <t>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출구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가이드미팅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11:00 ~ 12:00 </t>
    </r>
    <r>
      <rPr>
        <sz val="10"/>
        <color theme="1"/>
        <rFont val="돋움"/>
        <family val="3"/>
        <charset val="129"/>
      </rPr>
      <t>무의도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해안탐방로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트래킹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12:00 ~ 13:00 </t>
    </r>
    <r>
      <rPr>
        <sz val="10"/>
        <color theme="1"/>
        <rFont val="돋움"/>
        <family val="3"/>
        <charset val="129"/>
      </rPr>
      <t xml:space="preserve">황해해물칼국수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13:30 ~ 14:00  ATV </t>
    </r>
    <r>
      <rPr>
        <sz val="10"/>
        <color theme="1"/>
        <rFont val="돋움"/>
        <family val="3"/>
        <charset val="129"/>
      </rPr>
      <t>해변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사륜바이크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체험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14:30 ~ 16:00 </t>
    </r>
    <r>
      <rPr>
        <sz val="10"/>
        <color theme="1"/>
        <rFont val="돋움"/>
        <family val="3"/>
        <charset val="129"/>
      </rPr>
      <t>소무의도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바다누리길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트래킹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16:20 ~ 17:30 </t>
    </r>
    <r>
      <rPr>
        <sz val="10"/>
        <color theme="1"/>
        <rFont val="돋움"/>
        <family val="3"/>
        <charset val="129"/>
      </rPr>
      <t>포내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어촌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갯벌체험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모시조개</t>
    </r>
    <r>
      <rPr>
        <sz val="10"/>
        <color theme="1"/>
        <rFont val="Arial"/>
        <family val="2"/>
      </rPr>
      <t>)</t>
    </r>
    <r>
      <rPr>
        <sz val="10"/>
        <color theme="1"/>
        <rFont val="돋움"/>
        <family val="3"/>
        <charset val="129"/>
      </rPr>
      <t>물떼체크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18:00 ~ 18:00 </t>
    </r>
    <r>
      <rPr>
        <sz val="10"/>
        <color theme="1"/>
        <rFont val="돋움"/>
        <family val="3"/>
        <charset val="129"/>
      </rPr>
      <t>빌리쉬펜션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체크인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일몰감상</t>
    </r>
    <r>
      <rPr>
        <sz val="10"/>
        <color theme="1"/>
        <rFont val="Arial"/>
        <family val="2"/>
      </rPr>
      <t>)</t>
    </r>
    <r>
      <rPr>
        <sz val="10"/>
        <color theme="1"/>
        <rFont val="돋움"/>
        <family val="3"/>
        <charset val="129"/>
      </rPr>
      <t xml:space="preserve">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18:30 ~ 20:00 BBQ &amp; </t>
    </r>
    <r>
      <rPr>
        <sz val="10"/>
        <color theme="1"/>
        <rFont val="돋움"/>
        <family val="3"/>
        <charset val="129"/>
      </rPr>
      <t>해산물</t>
    </r>
    <r>
      <rPr>
        <sz val="10"/>
        <color theme="1"/>
        <rFont val="Arial"/>
        <family val="2"/>
      </rPr>
      <t>,</t>
    </r>
    <r>
      <rPr>
        <sz val="10"/>
        <color theme="1"/>
        <rFont val="돋움"/>
        <family val="3"/>
        <charset val="129"/>
      </rPr>
      <t>조개구이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저녁
</t>
    </r>
    <r>
      <rPr>
        <sz val="10"/>
        <color theme="1"/>
        <rFont val="Arial"/>
        <family val="2"/>
      </rPr>
      <t xml:space="preserve">[2 DAY]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10:00 ~ 10:00 </t>
    </r>
    <r>
      <rPr>
        <sz val="10"/>
        <color theme="1"/>
        <rFont val="돋움"/>
        <family val="3"/>
        <charset val="129"/>
      </rPr>
      <t>개별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아침조식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가이드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미팅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10:30 ~ 11:30 </t>
    </r>
    <r>
      <rPr>
        <sz val="10"/>
        <color theme="1"/>
        <rFont val="돋움"/>
        <family val="3"/>
        <charset val="129"/>
      </rPr>
      <t>강화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씨사이드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루지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체험</t>
    </r>
    <r>
      <rPr>
        <sz val="10"/>
        <color theme="1"/>
        <rFont val="Arial"/>
        <family val="2"/>
      </rPr>
      <t>(2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Arial"/>
        <family val="2"/>
      </rPr>
      <t xml:space="preserve">12:30 ~ 12:30 </t>
    </r>
    <r>
      <rPr>
        <sz val="10"/>
        <color theme="1"/>
        <rFont val="돋움"/>
        <family val="3"/>
        <charset val="129"/>
      </rPr>
      <t>서울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명동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도착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투어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종료</t>
    </r>
    <phoneticPr fontId="11" type="noConversion"/>
  </si>
  <si>
    <r>
      <rPr>
        <sz val="11"/>
        <color theme="1"/>
        <rFont val="돋움"/>
        <family val="3"/>
        <charset val="129"/>
      </rPr>
      <t>저녁</t>
    </r>
    <r>
      <rPr>
        <sz val="11"/>
        <color theme="1"/>
        <rFont val="Calibri"/>
        <family val="2"/>
      </rPr>
      <t xml:space="preserve">(BBQ &amp; </t>
    </r>
    <r>
      <rPr>
        <sz val="11"/>
        <color theme="1"/>
        <rFont val="돋움"/>
        <family val="3"/>
        <charset val="129"/>
      </rPr>
      <t>해산물</t>
    </r>
    <r>
      <rPr>
        <sz val="11"/>
        <color theme="1"/>
        <rFont val="Calibri"/>
        <family val="2"/>
      </rPr>
      <t>)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</si>
</sst>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-* #,##0_-;\-* #,##0_-;_-* &quot;-&quot;_-;_-@"/>
  </numFmts>
  <fonts count="2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  <font>
      <b/>
      <sz val="11"/>
      <color theme="0"/>
      <name val="Calibri"/>
    </font>
    <font>
      <sz val="11"/>
      <color theme="1"/>
      <name val="Calibri"/>
    </font>
    <font>
      <sz val="10"/>
      <color theme="1"/>
      <name val="Malgun Gothic"/>
      <family val="3"/>
      <charset val="129"/>
    </font>
    <font>
      <sz val="11"/>
      <color theme="1"/>
      <name val="Arial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name val="돋움"/>
      <family val="3"/>
      <charset val="129"/>
    </font>
    <font>
      <sz val="10"/>
      <color theme="1"/>
      <name val="MS Gothic"/>
      <family val="3"/>
      <charset val="128"/>
    </font>
    <font>
      <sz val="10"/>
      <color theme="1"/>
      <name val="돋움"/>
      <family val="3"/>
      <charset val="129"/>
    </font>
    <font>
      <b/>
      <sz val="16"/>
      <color theme="1"/>
      <name val="돋움"/>
      <family val="3"/>
      <charset val="129"/>
    </font>
    <font>
      <b/>
      <sz val="11"/>
      <name val="Arial"/>
      <family val="2"/>
    </font>
    <font>
      <b/>
      <sz val="13"/>
      <color rgb="FFFF0000"/>
      <name val="Calibri"/>
      <family val="2"/>
    </font>
    <font>
      <sz val="11"/>
      <color theme="1"/>
      <name val="돋움"/>
      <family val="3"/>
      <charset val="129"/>
    </font>
    <font>
      <b/>
      <sz val="16"/>
      <color theme="1"/>
      <name val="Calibri"/>
      <family val="2"/>
      <charset val="129"/>
    </font>
    <font>
      <sz val="10"/>
      <color theme="1"/>
      <name val="Malgun Gothic"/>
      <family val="2"/>
      <charset val="129"/>
    </font>
    <font>
      <sz val="11"/>
      <color theme="1"/>
      <name val="Calibri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5" borderId="17" xfId="0" applyFont="1" applyFill="1" applyBorder="1" applyAlignment="1">
      <alignment horizontal="center" vertical="center"/>
    </xf>
    <xf numFmtId="177" fontId="1" fillId="5" borderId="17" xfId="0" applyNumberFormat="1" applyFont="1" applyFill="1" applyBorder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6" borderId="17" xfId="0" applyFont="1" applyFill="1" applyBorder="1" applyAlignment="1">
      <alignment horizontal="center" vertical="center"/>
    </xf>
    <xf numFmtId="177" fontId="1" fillId="6" borderId="17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3" fillId="0" borderId="9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77" fontId="16" fillId="6" borderId="17" xfId="0" applyNumberFormat="1" applyFont="1" applyFill="1" applyBorder="1" applyAlignment="1">
      <alignment horizontal="center" vertical="center"/>
    </xf>
    <xf numFmtId="176" fontId="16" fillId="6" borderId="17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76" fontId="19" fillId="0" borderId="2" xfId="0" applyNumberFormat="1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3"/>
  <sheetViews>
    <sheetView tabSelected="1" workbookViewId="0">
      <selection activeCell="F27" sqref="F27"/>
    </sheetView>
  </sheetViews>
  <sheetFormatPr defaultColWidth="12.625" defaultRowHeight="15" customHeight="1"/>
  <cols>
    <col min="1" max="4" width="17.375" customWidth="1"/>
    <col min="5" max="5" width="6.625" customWidth="1"/>
    <col min="6" max="9" width="17.375" customWidth="1"/>
    <col min="10" max="10" width="6.625" customWidth="1"/>
    <col min="11" max="14" width="18.875" customWidth="1"/>
    <col min="15" max="31" width="7.625" customWidth="1"/>
  </cols>
  <sheetData>
    <row r="1" spans="1:14" ht="15" customHeight="1">
      <c r="A1" s="37" t="s">
        <v>24</v>
      </c>
    </row>
    <row r="2" spans="1:14" ht="16.5" customHeight="1"/>
    <row r="3" spans="1:14" ht="16.5" customHeight="1">
      <c r="A3" s="36" t="s">
        <v>27</v>
      </c>
      <c r="B3" s="28"/>
      <c r="C3" s="28"/>
      <c r="D3" s="29"/>
      <c r="F3" s="36" t="s">
        <v>22</v>
      </c>
      <c r="G3" s="28"/>
      <c r="H3" s="28"/>
      <c r="I3" s="29"/>
      <c r="K3" s="36" t="s">
        <v>23</v>
      </c>
      <c r="L3" s="14"/>
      <c r="M3" s="14"/>
      <c r="N3" s="24"/>
    </row>
    <row r="4" spans="1:14" ht="16.5" customHeight="1">
      <c r="A4" s="30"/>
      <c r="B4" s="31"/>
      <c r="C4" s="31"/>
      <c r="D4" s="32"/>
      <c r="F4" s="30"/>
      <c r="G4" s="31"/>
      <c r="H4" s="31"/>
      <c r="I4" s="32"/>
      <c r="K4" s="21"/>
      <c r="L4" s="22"/>
      <c r="M4" s="22"/>
      <c r="N4" s="25"/>
    </row>
    <row r="5" spans="1:14" ht="16.5" customHeight="1">
      <c r="A5" s="20" t="s">
        <v>0</v>
      </c>
      <c r="B5" s="13" t="s">
        <v>1</v>
      </c>
      <c r="C5" s="14"/>
      <c r="D5" s="15"/>
      <c r="F5" s="20" t="s">
        <v>0</v>
      </c>
      <c r="G5" s="13" t="s">
        <v>1</v>
      </c>
      <c r="H5" s="14"/>
      <c r="I5" s="15"/>
      <c r="K5" s="20" t="s">
        <v>0</v>
      </c>
      <c r="L5" s="13" t="s">
        <v>1</v>
      </c>
      <c r="M5" s="14"/>
      <c r="N5" s="15"/>
    </row>
    <row r="6" spans="1:14" ht="16.5" customHeight="1">
      <c r="A6" s="19"/>
      <c r="B6" s="16"/>
      <c r="C6" s="17"/>
      <c r="D6" s="18"/>
      <c r="F6" s="19"/>
      <c r="G6" s="16"/>
      <c r="H6" s="17"/>
      <c r="I6" s="18"/>
      <c r="K6" s="19"/>
      <c r="L6" s="16"/>
      <c r="M6" s="17"/>
      <c r="N6" s="18"/>
    </row>
    <row r="7" spans="1:14" ht="96.75" customHeight="1">
      <c r="A7" s="26">
        <v>30000</v>
      </c>
      <c r="B7" s="38" t="s">
        <v>32</v>
      </c>
      <c r="C7" s="14"/>
      <c r="D7" s="15"/>
      <c r="F7" s="26">
        <v>30000</v>
      </c>
      <c r="G7" s="27" t="s">
        <v>26</v>
      </c>
      <c r="H7" s="14"/>
      <c r="I7" s="15"/>
      <c r="K7" s="26">
        <v>30000</v>
      </c>
      <c r="L7" s="27" t="s">
        <v>25</v>
      </c>
      <c r="M7" s="14"/>
      <c r="N7" s="15"/>
    </row>
    <row r="8" spans="1:14" ht="96.75" customHeight="1">
      <c r="A8" s="19"/>
      <c r="B8" s="21"/>
      <c r="C8" s="22"/>
      <c r="D8" s="23"/>
      <c r="F8" s="19"/>
      <c r="G8" s="21"/>
      <c r="H8" s="22"/>
      <c r="I8" s="23"/>
      <c r="K8" s="19"/>
      <c r="L8" s="21"/>
      <c r="M8" s="22"/>
      <c r="N8" s="23"/>
    </row>
    <row r="9" spans="1:14" ht="16.5" customHeight="1"/>
    <row r="10" spans="1:14" ht="16.5" customHeight="1"/>
    <row r="11" spans="1:14" ht="16.5" customHeight="1">
      <c r="A11" s="1" t="s">
        <v>2</v>
      </c>
      <c r="B11" s="2" t="s">
        <v>3</v>
      </c>
      <c r="C11" s="2" t="s">
        <v>4</v>
      </c>
      <c r="D11" s="3" t="s">
        <v>5</v>
      </c>
      <c r="F11" s="1" t="s">
        <v>2</v>
      </c>
      <c r="G11" s="2" t="s">
        <v>3</v>
      </c>
      <c r="H11" s="2" t="s">
        <v>4</v>
      </c>
      <c r="I11" s="3" t="s">
        <v>5</v>
      </c>
      <c r="K11" s="1" t="s">
        <v>2</v>
      </c>
      <c r="L11" s="2" t="s">
        <v>3</v>
      </c>
      <c r="M11" s="2" t="s">
        <v>4</v>
      </c>
      <c r="N11" s="3" t="s">
        <v>5</v>
      </c>
    </row>
    <row r="12" spans="1:14" ht="16.5" customHeight="1">
      <c r="A12" s="6" t="s">
        <v>6</v>
      </c>
      <c r="B12" s="10">
        <v>4</v>
      </c>
      <c r="C12" s="10">
        <v>250000</v>
      </c>
      <c r="D12" s="10">
        <f t="shared" ref="D12" si="0">B12*C12</f>
        <v>1000000</v>
      </c>
      <c r="F12" s="6" t="s">
        <v>6</v>
      </c>
      <c r="G12" s="5">
        <v>4</v>
      </c>
      <c r="H12" s="7">
        <v>120000</v>
      </c>
      <c r="I12" s="5">
        <f t="shared" ref="I12" si="1">G12*H12</f>
        <v>480000</v>
      </c>
      <c r="K12" s="6" t="s">
        <v>6</v>
      </c>
      <c r="L12" s="5">
        <v>4</v>
      </c>
      <c r="M12" s="7">
        <v>135000</v>
      </c>
      <c r="N12" s="5">
        <f t="shared" ref="N12" si="2">L12*M12</f>
        <v>540000</v>
      </c>
    </row>
    <row r="13" spans="1:14" ht="16.5" customHeight="1">
      <c r="A13" s="8" t="s">
        <v>7</v>
      </c>
      <c r="B13" s="9"/>
      <c r="C13" s="9"/>
      <c r="D13" s="9">
        <f>SUM(D12:D12)</f>
        <v>1000000</v>
      </c>
      <c r="F13" s="8" t="s">
        <v>7</v>
      </c>
      <c r="G13" s="9"/>
      <c r="H13" s="9"/>
      <c r="I13" s="9">
        <f>SUM(I12:I12)</f>
        <v>480000</v>
      </c>
      <c r="K13" s="8" t="s">
        <v>7</v>
      </c>
      <c r="L13" s="9"/>
      <c r="M13" s="9"/>
      <c r="N13" s="9">
        <f>SUM(N12:N12)</f>
        <v>540000</v>
      </c>
    </row>
    <row r="14" spans="1:14" ht="16.5" customHeight="1">
      <c r="A14" s="6" t="s">
        <v>15</v>
      </c>
      <c r="B14" s="10">
        <v>1</v>
      </c>
      <c r="C14" s="10">
        <v>120000</v>
      </c>
      <c r="D14" s="10">
        <f t="shared" ref="D14:D16" si="3">B14*C14</f>
        <v>120000</v>
      </c>
      <c r="F14" s="6" t="s">
        <v>15</v>
      </c>
      <c r="G14" s="5">
        <v>1</v>
      </c>
      <c r="H14" s="5">
        <v>120000</v>
      </c>
      <c r="I14" s="5">
        <f t="shared" ref="I14:I16" si="4">G14*H14</f>
        <v>120000</v>
      </c>
      <c r="K14" s="6" t="s">
        <v>15</v>
      </c>
      <c r="L14" s="5">
        <v>1</v>
      </c>
      <c r="M14" s="5">
        <v>120000</v>
      </c>
      <c r="N14" s="5">
        <f t="shared" ref="N14:N16" si="5">L14*M14</f>
        <v>120000</v>
      </c>
    </row>
    <row r="15" spans="1:14" ht="16.5" customHeight="1">
      <c r="A15" s="35" t="s">
        <v>21</v>
      </c>
      <c r="B15" s="10">
        <v>1</v>
      </c>
      <c r="C15" s="10">
        <v>40000</v>
      </c>
      <c r="D15" s="10">
        <f t="shared" si="3"/>
        <v>40000</v>
      </c>
      <c r="F15" s="35" t="s">
        <v>21</v>
      </c>
      <c r="G15" s="10">
        <v>1</v>
      </c>
      <c r="H15" s="10">
        <v>40000</v>
      </c>
      <c r="I15" s="10">
        <f t="shared" ref="I15" si="6">G15*H15</f>
        <v>40000</v>
      </c>
      <c r="K15" s="35" t="s">
        <v>21</v>
      </c>
      <c r="L15" s="10">
        <v>1</v>
      </c>
      <c r="M15" s="10">
        <v>40000</v>
      </c>
      <c r="N15" s="10">
        <f t="shared" ref="N15" si="7">L15*M15</f>
        <v>40000</v>
      </c>
    </row>
    <row r="16" spans="1:14" ht="16.5" customHeight="1">
      <c r="A16" s="6" t="s">
        <v>8</v>
      </c>
      <c r="B16" s="10">
        <v>1</v>
      </c>
      <c r="C16" s="10">
        <v>10000</v>
      </c>
      <c r="D16" s="10">
        <f t="shared" si="3"/>
        <v>10000</v>
      </c>
      <c r="F16" s="4" t="s">
        <v>8</v>
      </c>
      <c r="G16" s="5">
        <v>1</v>
      </c>
      <c r="H16" s="5">
        <v>10000</v>
      </c>
      <c r="I16" s="5">
        <f t="shared" si="4"/>
        <v>10000</v>
      </c>
      <c r="K16" s="4" t="s">
        <v>8</v>
      </c>
      <c r="L16" s="5">
        <v>1</v>
      </c>
      <c r="M16" s="5">
        <v>10000</v>
      </c>
      <c r="N16" s="5">
        <f t="shared" si="5"/>
        <v>10000</v>
      </c>
    </row>
    <row r="17" spans="1:14" ht="16.5" customHeight="1">
      <c r="A17" s="6" t="s">
        <v>16</v>
      </c>
      <c r="B17" s="10">
        <v>3</v>
      </c>
      <c r="C17" s="10">
        <v>8000</v>
      </c>
      <c r="D17" s="10">
        <f>B17*C17</f>
        <v>24000</v>
      </c>
      <c r="F17" s="6" t="s">
        <v>16</v>
      </c>
      <c r="G17" s="7">
        <v>1</v>
      </c>
      <c r="H17" s="7">
        <v>8000</v>
      </c>
      <c r="I17" s="7">
        <v>8000</v>
      </c>
      <c r="K17" s="6" t="s">
        <v>16</v>
      </c>
      <c r="L17" s="10">
        <v>1</v>
      </c>
      <c r="M17" s="10">
        <v>8000</v>
      </c>
      <c r="N17" s="10">
        <v>8000</v>
      </c>
    </row>
    <row r="18" spans="1:14" ht="16.5" customHeight="1">
      <c r="A18" s="6" t="s">
        <v>9</v>
      </c>
      <c r="B18" s="10">
        <v>1</v>
      </c>
      <c r="C18" s="10">
        <v>150000</v>
      </c>
      <c r="D18" s="10">
        <f>B18*C18</f>
        <v>150000</v>
      </c>
      <c r="F18" s="4" t="s">
        <v>9</v>
      </c>
      <c r="G18" s="5">
        <v>1</v>
      </c>
      <c r="H18" s="5">
        <v>100000</v>
      </c>
      <c r="I18" s="5">
        <f>G18*H18</f>
        <v>100000</v>
      </c>
      <c r="K18" s="6" t="s">
        <v>9</v>
      </c>
      <c r="L18" s="10">
        <v>1</v>
      </c>
      <c r="M18" s="10">
        <v>100000</v>
      </c>
      <c r="N18" s="10">
        <f>L18*M18</f>
        <v>100000</v>
      </c>
    </row>
    <row r="19" spans="1:14" ht="16.5" customHeight="1">
      <c r="A19" s="39" t="s">
        <v>28</v>
      </c>
      <c r="B19" s="10">
        <v>1</v>
      </c>
      <c r="C19" s="10">
        <v>50000</v>
      </c>
      <c r="D19" s="10">
        <f>B19*C19</f>
        <v>50000</v>
      </c>
      <c r="F19" s="6" t="s">
        <v>17</v>
      </c>
      <c r="G19" s="7">
        <v>4</v>
      </c>
      <c r="H19" s="7">
        <v>13500</v>
      </c>
      <c r="I19" s="5">
        <f>G19*H19</f>
        <v>54000</v>
      </c>
      <c r="K19" s="4" t="s">
        <v>18</v>
      </c>
      <c r="L19" s="5">
        <v>4</v>
      </c>
      <c r="M19" s="5">
        <v>25000</v>
      </c>
      <c r="N19" s="5">
        <f>L19*M19</f>
        <v>100000</v>
      </c>
    </row>
    <row r="20" spans="1:14" ht="16.5" customHeight="1">
      <c r="A20" s="40" t="s">
        <v>29</v>
      </c>
      <c r="B20" s="10">
        <v>4</v>
      </c>
      <c r="C20" s="10">
        <v>13500</v>
      </c>
      <c r="D20" s="10">
        <f>B20*C20</f>
        <v>54000</v>
      </c>
      <c r="F20" s="6" t="s">
        <v>13</v>
      </c>
      <c r="G20" s="7">
        <v>4</v>
      </c>
      <c r="H20" s="7">
        <v>10000</v>
      </c>
      <c r="I20" s="7">
        <v>50000</v>
      </c>
      <c r="K20" s="6" t="s">
        <v>10</v>
      </c>
      <c r="L20" s="10">
        <v>4</v>
      </c>
      <c r="M20" s="10">
        <v>23000</v>
      </c>
      <c r="N20" s="10">
        <f t="shared" ref="N20:N21" si="8">L20*M20</f>
        <v>92000</v>
      </c>
    </row>
    <row r="21" spans="1:14" ht="16.5" customHeight="1">
      <c r="A21" s="6" t="s">
        <v>13</v>
      </c>
      <c r="B21" s="10">
        <v>4</v>
      </c>
      <c r="C21" s="10">
        <v>10000</v>
      </c>
      <c r="D21" s="10">
        <f>B21*C21</f>
        <v>40000</v>
      </c>
      <c r="F21" s="6" t="s">
        <v>19</v>
      </c>
      <c r="G21" s="7">
        <v>4</v>
      </c>
      <c r="H21" s="7">
        <v>5500</v>
      </c>
      <c r="I21" s="5">
        <f t="shared" ref="I21:I22" si="9">G21*H21</f>
        <v>22000</v>
      </c>
      <c r="K21" s="6" t="s">
        <v>14</v>
      </c>
      <c r="L21" s="10">
        <v>4</v>
      </c>
      <c r="M21" s="10">
        <v>9000</v>
      </c>
      <c r="N21" s="10">
        <f t="shared" si="8"/>
        <v>36000</v>
      </c>
    </row>
    <row r="22" spans="1:14" ht="16.5" customHeight="1">
      <c r="A22" s="35" t="s">
        <v>30</v>
      </c>
      <c r="B22" s="10">
        <v>4</v>
      </c>
      <c r="C22" s="10">
        <v>6000</v>
      </c>
      <c r="D22" s="10">
        <f>B22*C22</f>
        <v>24000</v>
      </c>
      <c r="F22" s="6" t="s">
        <v>20</v>
      </c>
      <c r="G22" s="7">
        <v>4</v>
      </c>
      <c r="H22" s="7">
        <v>8000</v>
      </c>
      <c r="I22" s="5">
        <f t="shared" si="9"/>
        <v>32000</v>
      </c>
      <c r="K22" s="6"/>
      <c r="L22" s="5"/>
      <c r="M22" s="5"/>
      <c r="N22" s="5"/>
    </row>
    <row r="23" spans="1:14" ht="16.5" customHeight="1">
      <c r="A23" s="39" t="s">
        <v>31</v>
      </c>
      <c r="B23" s="10">
        <v>1</v>
      </c>
      <c r="C23" s="10">
        <v>200000</v>
      </c>
      <c r="D23" s="10">
        <f>B23*C23</f>
        <v>200000</v>
      </c>
      <c r="F23" s="8" t="s">
        <v>7</v>
      </c>
      <c r="G23" s="9"/>
      <c r="H23" s="9"/>
      <c r="I23" s="9">
        <f>SUM(I14:I22)</f>
        <v>436000</v>
      </c>
      <c r="K23" s="8" t="s">
        <v>7</v>
      </c>
      <c r="L23" s="9"/>
      <c r="M23" s="9"/>
      <c r="N23" s="9">
        <f>SUM(N14:N22)</f>
        <v>506000</v>
      </c>
    </row>
    <row r="24" spans="1:14" ht="16.5" customHeight="1">
      <c r="A24" s="39" t="s">
        <v>33</v>
      </c>
      <c r="B24" s="10">
        <v>1</v>
      </c>
      <c r="C24" s="10">
        <v>150000</v>
      </c>
      <c r="D24" s="10">
        <f>B24*C24</f>
        <v>150000</v>
      </c>
      <c r="F24" s="11" t="s">
        <v>11</v>
      </c>
      <c r="G24" s="12"/>
      <c r="H24" s="33" t="s">
        <v>12</v>
      </c>
      <c r="I24" s="34">
        <f>I13-I23</f>
        <v>44000</v>
      </c>
      <c r="K24" s="11" t="s">
        <v>11</v>
      </c>
      <c r="L24" s="12"/>
      <c r="M24" s="33" t="s">
        <v>12</v>
      </c>
      <c r="N24" s="34">
        <f>N13-N23</f>
        <v>34000</v>
      </c>
    </row>
    <row r="25" spans="1:14" ht="16.5" customHeight="1">
      <c r="A25" s="6" t="s">
        <v>10</v>
      </c>
      <c r="B25" s="10">
        <v>4</v>
      </c>
      <c r="C25" s="10">
        <v>23000</v>
      </c>
      <c r="D25" s="10">
        <f t="shared" ref="D25" si="10">B25*C25</f>
        <v>92000</v>
      </c>
    </row>
    <row r="26" spans="1:14" ht="16.5" customHeight="1">
      <c r="A26" s="6"/>
      <c r="B26" s="10"/>
      <c r="C26" s="10"/>
      <c r="D26" s="10"/>
    </row>
    <row r="27" spans="1:14" ht="16.5" customHeight="1">
      <c r="A27" s="8" t="s">
        <v>7</v>
      </c>
      <c r="B27" s="9"/>
      <c r="C27" s="9"/>
      <c r="D27" s="9">
        <f>SUM(D14:D26)</f>
        <v>954000</v>
      </c>
    </row>
    <row r="28" spans="1:14" ht="16.5" customHeight="1">
      <c r="A28" s="11" t="s">
        <v>11</v>
      </c>
      <c r="B28" s="12"/>
      <c r="C28" s="33" t="s">
        <v>12</v>
      </c>
      <c r="D28" s="34">
        <f>D13-D27</f>
        <v>46000</v>
      </c>
    </row>
    <row r="29" spans="1:14" ht="16.5" customHeight="1"/>
    <row r="30" spans="1:14" ht="16.5" customHeight="1"/>
    <row r="31" spans="1:14" ht="16.5" customHeight="1"/>
    <row r="32" spans="1:14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</sheetData>
  <mergeCells count="15">
    <mergeCell ref="A3:D4"/>
    <mergeCell ref="A5:A6"/>
    <mergeCell ref="B5:D6"/>
    <mergeCell ref="A7:A8"/>
    <mergeCell ref="B7:D8"/>
    <mergeCell ref="K5:K6"/>
    <mergeCell ref="K7:K8"/>
    <mergeCell ref="F3:I4"/>
    <mergeCell ref="K3:N4"/>
    <mergeCell ref="F5:F6"/>
    <mergeCell ref="G5:I6"/>
    <mergeCell ref="L5:N6"/>
    <mergeCell ref="F7:F8"/>
    <mergeCell ref="G7:I8"/>
    <mergeCell ref="L7:N8"/>
  </mergeCells>
  <phoneticPr fontId="1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신규상품 3개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TK-MAIN</dc:creator>
  <cp:lastModifiedBy>MYCOM</cp:lastModifiedBy>
  <dcterms:created xsi:type="dcterms:W3CDTF">2021-04-13T01:49:32Z</dcterms:created>
  <dcterms:modified xsi:type="dcterms:W3CDTF">2021-04-13T03:20:55Z</dcterms:modified>
</cp:coreProperties>
</file>