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임지연주임\Desktop\"/>
    </mc:Choice>
  </mc:AlternateContent>
  <xr:revisionPtr revIDLastSave="0" documentId="13_ncr:1_{4DD18B67-83A9-4803-BA1C-A468D5D40CC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6" i="1" l="1"/>
  <c r="D15" i="1"/>
  <c r="D14" i="1"/>
  <c r="D13" i="1"/>
  <c r="D11" i="1"/>
  <c r="D10" i="1"/>
  <c r="D9" i="1"/>
  <c r="D7" i="1"/>
  <c r="D5" i="1"/>
  <c r="D6" i="1" s="1"/>
  <c r="D17" i="1" l="1"/>
  <c r="D18" i="1" s="1"/>
</calcChain>
</file>

<file path=xl/sharedStrings.xml><?xml version="1.0" encoding="utf-8"?>
<sst xmlns="http://schemas.openxmlformats.org/spreadsheetml/2006/main" count="20" uniqueCount="19">
  <si>
    <t>단가</t>
    <phoneticPr fontId="2" type="noConversion"/>
  </si>
  <si>
    <t>소계</t>
    <phoneticPr fontId="2" type="noConversion"/>
  </si>
  <si>
    <t>구분</t>
    <phoneticPr fontId="2" type="noConversion"/>
  </si>
  <si>
    <t>인원/대</t>
    <phoneticPr fontId="2" type="noConversion"/>
  </si>
  <si>
    <t>가격</t>
    <phoneticPr fontId="2" type="noConversion"/>
  </si>
  <si>
    <t>손님 결재</t>
    <phoneticPr fontId="2" type="noConversion"/>
  </si>
  <si>
    <t>레일바이크(2인승*1대)</t>
    <phoneticPr fontId="2" type="noConversion"/>
  </si>
  <si>
    <t>월미도배 버스비(기사님 가이드 포함)</t>
    <phoneticPr fontId="2" type="noConversion"/>
  </si>
  <si>
    <t>월미도배 입장료</t>
    <phoneticPr fontId="2" type="noConversion"/>
  </si>
  <si>
    <t>합계</t>
    <phoneticPr fontId="2" type="noConversion"/>
  </si>
  <si>
    <t>회사수익</t>
    <phoneticPr fontId="2" type="noConversion"/>
  </si>
  <si>
    <t>45인승버스비(부가세,기사일비 포함)</t>
    <phoneticPr fontId="2" type="noConversion"/>
  </si>
  <si>
    <t>도로비</t>
    <phoneticPr fontId="2" type="noConversion"/>
  </si>
  <si>
    <t>점심(바지락칼국수)</t>
    <phoneticPr fontId="2" type="noConversion"/>
  </si>
  <si>
    <t>가이드비(최진철 영어가이드)</t>
    <phoneticPr fontId="2" type="noConversion"/>
  </si>
  <si>
    <t>무의도 일일 투어 비용 (회사수익) - 18명 기준</t>
    <phoneticPr fontId="2" type="noConversion"/>
  </si>
  <si>
    <r>
      <t>무의도 짚라인-</t>
    </r>
    <r>
      <rPr>
        <sz val="11"/>
        <color rgb="FFFF0000"/>
        <rFont val="맑은 고딕"/>
        <family val="3"/>
        <charset val="129"/>
        <scheme val="minor"/>
      </rPr>
      <t>현금결재</t>
    </r>
    <phoneticPr fontId="2" type="noConversion"/>
  </si>
  <si>
    <r>
      <t>사륜바이크(20분)-</t>
    </r>
    <r>
      <rPr>
        <sz val="11"/>
        <color rgb="FFFF0000"/>
        <rFont val="맑은 고딕"/>
        <family val="3"/>
        <charset val="129"/>
        <scheme val="minor"/>
      </rPr>
      <t>현금결재</t>
    </r>
    <phoneticPr fontId="2" type="noConversion"/>
  </si>
  <si>
    <t>레일바이크(4인승*5대)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</si>
</sst>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rgb="FF0070C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8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FF0000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1" fontId="0" fillId="0" borderId="0" xfId="1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1" fontId="0" fillId="2" borderId="0" xfId="1" applyFont="1" applyFill="1">
      <alignment vertical="center"/>
    </xf>
    <xf numFmtId="0" fontId="0" fillId="0" borderId="0" xfId="0" applyBorder="1">
      <alignment vertical="center"/>
    </xf>
    <xf numFmtId="41" fontId="0" fillId="0" borderId="0" xfId="1" applyFont="1" applyBorder="1">
      <alignment vertical="center"/>
    </xf>
    <xf numFmtId="0" fontId="0" fillId="2" borderId="4" xfId="0" applyFill="1" applyBorder="1" applyAlignment="1">
      <alignment horizontal="center" vertical="center"/>
    </xf>
    <xf numFmtId="41" fontId="0" fillId="2" borderId="4" xfId="1" applyFont="1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41" fontId="0" fillId="4" borderId="5" xfId="1" applyFont="1" applyFill="1" applyBorder="1">
      <alignment vertical="center"/>
    </xf>
    <xf numFmtId="41" fontId="0" fillId="4" borderId="5" xfId="1" applyFont="1" applyFill="1" applyBorder="1" applyAlignment="1">
      <alignment horizontal="center" vertical="center"/>
    </xf>
    <xf numFmtId="41" fontId="0" fillId="6" borderId="0" xfId="1" applyFont="1" applyFill="1">
      <alignment vertical="center"/>
    </xf>
    <xf numFmtId="0" fontId="3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="130" zoomScaleNormal="130" zoomScaleSheetLayoutView="175" workbookViewId="0">
      <selection activeCell="G16" sqref="G16"/>
    </sheetView>
  </sheetViews>
  <sheetFormatPr defaultRowHeight="16.5" x14ac:dyDescent="0.3"/>
  <cols>
    <col min="1" max="1" width="45" customWidth="1"/>
    <col min="2" max="2" width="7.625" customWidth="1"/>
    <col min="3" max="4" width="13.75" customWidth="1"/>
    <col min="6" max="6" width="13.75" customWidth="1"/>
  </cols>
  <sheetData>
    <row r="1" spans="1:4" ht="35.25" customHeight="1" x14ac:dyDescent="0.3"/>
    <row r="2" spans="1:4" ht="26.25" x14ac:dyDescent="0.3">
      <c r="A2" s="16" t="s">
        <v>15</v>
      </c>
      <c r="B2" s="16"/>
      <c r="C2" s="16"/>
      <c r="D2" s="16"/>
    </row>
    <row r="3" spans="1:4" ht="4.5" customHeight="1" x14ac:dyDescent="0.3">
      <c r="A3" s="15"/>
      <c r="B3" s="15"/>
      <c r="C3" s="15"/>
      <c r="D3" s="15"/>
    </row>
    <row r="4" spans="1:4" ht="20.100000000000001" customHeight="1" x14ac:dyDescent="0.3">
      <c r="A4" s="2" t="s">
        <v>2</v>
      </c>
      <c r="B4" s="3" t="s">
        <v>3</v>
      </c>
      <c r="C4" s="3" t="s">
        <v>0</v>
      </c>
      <c r="D4" s="4" t="s">
        <v>4</v>
      </c>
    </row>
    <row r="5" spans="1:4" ht="20.100000000000001" customHeight="1" x14ac:dyDescent="0.3">
      <c r="A5" s="7" t="s">
        <v>5</v>
      </c>
      <c r="B5" s="8">
        <v>21</v>
      </c>
      <c r="C5" s="8">
        <v>95000</v>
      </c>
      <c r="D5" s="8">
        <f>B5*C5</f>
        <v>1995000</v>
      </c>
    </row>
    <row r="6" spans="1:4" ht="20.100000000000001" customHeight="1" thickBot="1" x14ac:dyDescent="0.35">
      <c r="A6" s="9" t="s">
        <v>1</v>
      </c>
      <c r="B6" s="10"/>
      <c r="C6" s="10"/>
      <c r="D6" s="10">
        <f>SUM(D5:D5)</f>
        <v>1995000</v>
      </c>
    </row>
    <row r="7" spans="1:4" ht="20.100000000000001" customHeight="1" x14ac:dyDescent="0.3">
      <c r="A7" t="s">
        <v>11</v>
      </c>
      <c r="B7" s="1">
        <v>1</v>
      </c>
      <c r="C7" s="1">
        <v>286000</v>
      </c>
      <c r="D7" s="1">
        <f>B7*C7</f>
        <v>286000</v>
      </c>
    </row>
    <row r="8" spans="1:4" ht="20.100000000000001" customHeight="1" x14ac:dyDescent="0.3">
      <c r="A8" t="s">
        <v>12</v>
      </c>
      <c r="B8" s="1">
        <v>1</v>
      </c>
      <c r="C8" s="1">
        <v>12200</v>
      </c>
      <c r="D8" s="1">
        <v>12200</v>
      </c>
    </row>
    <row r="9" spans="1:4" ht="20.100000000000001" customHeight="1" x14ac:dyDescent="0.3">
      <c r="A9" t="s">
        <v>14</v>
      </c>
      <c r="B9" s="1">
        <v>1</v>
      </c>
      <c r="C9" s="1">
        <v>150000</v>
      </c>
      <c r="D9" s="1">
        <f t="shared" ref="D9:D16" si="0">B9*C9</f>
        <v>150000</v>
      </c>
    </row>
    <row r="10" spans="1:4" ht="20.100000000000001" customHeight="1" x14ac:dyDescent="0.3">
      <c r="A10" t="s">
        <v>18</v>
      </c>
      <c r="B10" s="1">
        <v>4</v>
      </c>
      <c r="C10" s="1">
        <v>25600</v>
      </c>
      <c r="D10" s="1">
        <f t="shared" si="0"/>
        <v>102400</v>
      </c>
    </row>
    <row r="11" spans="1:4" ht="20.100000000000001" customHeight="1" x14ac:dyDescent="0.3">
      <c r="A11" t="s">
        <v>6</v>
      </c>
      <c r="B11" s="1">
        <v>1</v>
      </c>
      <c r="C11" s="1">
        <v>20000</v>
      </c>
      <c r="D11" s="1">
        <f t="shared" si="0"/>
        <v>20000</v>
      </c>
    </row>
    <row r="12" spans="1:4" ht="20.100000000000001" customHeight="1" x14ac:dyDescent="0.3">
      <c r="A12" t="s">
        <v>16</v>
      </c>
      <c r="B12" s="1">
        <v>16</v>
      </c>
      <c r="C12" s="1">
        <v>16200</v>
      </c>
      <c r="D12" s="14">
        <f>B12*C12</f>
        <v>259200</v>
      </c>
    </row>
    <row r="13" spans="1:4" ht="20.100000000000001" customHeight="1" x14ac:dyDescent="0.3">
      <c r="A13" t="s">
        <v>17</v>
      </c>
      <c r="B13" s="1">
        <v>16</v>
      </c>
      <c r="C13" s="1">
        <v>13500</v>
      </c>
      <c r="D13" s="14">
        <f t="shared" si="0"/>
        <v>216000</v>
      </c>
    </row>
    <row r="14" spans="1:4" ht="20.100000000000001" customHeight="1" x14ac:dyDescent="0.3">
      <c r="A14" t="s">
        <v>13</v>
      </c>
      <c r="B14" s="1">
        <v>18</v>
      </c>
      <c r="C14" s="1">
        <v>8000</v>
      </c>
      <c r="D14" s="1">
        <f t="shared" si="0"/>
        <v>144000</v>
      </c>
    </row>
    <row r="15" spans="1:4" ht="20.100000000000001" customHeight="1" x14ac:dyDescent="0.3">
      <c r="A15" t="s">
        <v>7</v>
      </c>
      <c r="B15" s="1">
        <v>1</v>
      </c>
      <c r="C15" s="1">
        <v>11000</v>
      </c>
      <c r="D15" s="1">
        <f t="shared" si="0"/>
        <v>11000</v>
      </c>
    </row>
    <row r="16" spans="1:4" ht="20.100000000000001" customHeight="1" x14ac:dyDescent="0.3">
      <c r="A16" t="s">
        <v>8</v>
      </c>
      <c r="B16" s="1">
        <v>19</v>
      </c>
      <c r="C16" s="1">
        <v>2000</v>
      </c>
      <c r="D16" s="1">
        <f t="shared" si="0"/>
        <v>38000</v>
      </c>
    </row>
    <row r="17" spans="1:4" ht="20.100000000000001" customHeight="1" thickBot="1" x14ac:dyDescent="0.35">
      <c r="A17" s="5" t="s">
        <v>1</v>
      </c>
      <c r="B17" s="6"/>
      <c r="C17" s="6"/>
      <c r="D17" s="6">
        <f>SUM(D7:D16)</f>
        <v>1238800</v>
      </c>
    </row>
    <row r="18" spans="1:4" ht="20.100000000000001" customHeight="1" x14ac:dyDescent="0.3">
      <c r="A18" s="11" t="s">
        <v>9</v>
      </c>
      <c r="B18" s="12"/>
      <c r="C18" s="13" t="s">
        <v>10</v>
      </c>
      <c r="D18" s="12">
        <f>D6-D17</f>
        <v>756200</v>
      </c>
    </row>
  </sheetData>
  <mergeCells count="2">
    <mergeCell ref="A3:D3"/>
    <mergeCell ref="A2:D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임지연주임</dc:creator>
  <cp:lastModifiedBy>임지연주임</cp:lastModifiedBy>
  <cp:lastPrinted>2020-11-04T01:20:19Z</cp:lastPrinted>
  <dcterms:created xsi:type="dcterms:W3CDTF">2020-09-28T00:17:41Z</dcterms:created>
  <dcterms:modified xsi:type="dcterms:W3CDTF">2020-11-17T08:48:56Z</dcterms:modified>
</cp:coreProperties>
</file>